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ADMIN\Documents\Consulenze\WHO_Ginevra\Lavoro\POST-CONTRATTO OTTOBRE 2020\SPECIFICHE IN EXCEL\MEDEVIS\TO BE UPLOADED or UPDATED\READY\"/>
    </mc:Choice>
  </mc:AlternateContent>
  <bookViews>
    <workbookView xWindow="0" yWindow="0" windowWidth="20490" windowHeight="7455" tabRatio="957" activeTab="1"/>
  </bookViews>
  <sheets>
    <sheet name="Note" sheetId="127" r:id="rId1"/>
    <sheet name="Defibrillator" sheetId="33" r:id="rId2"/>
  </sheets>
  <externalReferences>
    <externalReference r:id="rId3"/>
  </externalReferences>
  <definedNames>
    <definedName name="_xlnm.Print_Area" localSheetId="1">Defibrillator!$B$9:$D$71</definedName>
    <definedName name="_xlnm.Print_Area" localSheetId="0">Note!$A$1:$C$69</definedName>
  </definedNames>
  <calcPr calcId="152511"/>
  <extLst>
    <ext xmlns:mx="http://schemas.microsoft.com/office/mac/excel/2008/main" uri="http://schemas.microsoft.com/office/mac/excel/2008/main">
      <mx:ArchID Flags="2"/>
    </ext>
  </extLst>
</workbook>
</file>

<file path=xl/calcChain.xml><?xml version="1.0" encoding="utf-8"?>
<calcChain xmlns="http://schemas.openxmlformats.org/spreadsheetml/2006/main">
  <c r="C71" i="33" l="1"/>
  <c r="C70" i="33"/>
  <c r="C69" i="33"/>
  <c r="B68" i="33"/>
  <c r="C67" i="33"/>
  <c r="B66" i="33"/>
  <c r="C65" i="33"/>
  <c r="B64" i="33"/>
  <c r="C63" i="33"/>
  <c r="C62" i="33"/>
  <c r="C61" i="33"/>
  <c r="C60" i="33"/>
  <c r="C59" i="33"/>
  <c r="B58" i="33"/>
  <c r="C57" i="33"/>
  <c r="C56" i="33"/>
  <c r="C55" i="33"/>
  <c r="C54" i="33"/>
  <c r="B53" i="33"/>
  <c r="C52" i="33"/>
  <c r="B51" i="33"/>
  <c r="C50" i="33"/>
  <c r="C49" i="33"/>
  <c r="C48" i="33"/>
  <c r="C47" i="33"/>
  <c r="B46" i="33"/>
  <c r="C45" i="33"/>
  <c r="C44" i="33"/>
  <c r="C43" i="33"/>
  <c r="C42" i="33"/>
  <c r="C41" i="33"/>
  <c r="B40" i="33"/>
  <c r="C39" i="33"/>
  <c r="B38" i="33"/>
  <c r="C37" i="33"/>
  <c r="C36" i="33"/>
  <c r="C35" i="33"/>
  <c r="B34" i="33"/>
  <c r="C33" i="33"/>
  <c r="C32" i="33"/>
  <c r="C31" i="33"/>
  <c r="B30" i="33"/>
  <c r="C29" i="33"/>
  <c r="C28" i="33"/>
  <c r="C27" i="33"/>
  <c r="C26" i="33"/>
  <c r="B26" i="33"/>
  <c r="B27" i="33" s="1"/>
  <c r="B28" i="33" s="1"/>
  <c r="B29" i="33" s="1"/>
  <c r="B31" i="33" s="1"/>
  <c r="B32" i="33" s="1"/>
  <c r="B33" i="33" s="1"/>
  <c r="B35" i="33" s="1"/>
  <c r="B36" i="33" s="1"/>
  <c r="B37" i="33" s="1"/>
  <c r="B39" i="33" s="1"/>
  <c r="B41" i="33" s="1"/>
  <c r="B42" i="33" s="1"/>
  <c r="B43" i="33" s="1"/>
  <c r="B44" i="33" s="1"/>
  <c r="B45" i="33" s="1"/>
  <c r="B47" i="33" s="1"/>
  <c r="B48" i="33" s="1"/>
  <c r="B49" i="33" s="1"/>
  <c r="B50" i="33" s="1"/>
  <c r="B52" i="33" s="1"/>
  <c r="B54" i="33" s="1"/>
  <c r="B55" i="33" s="1"/>
  <c r="B56" i="33" s="1"/>
  <c r="B57" i="33" s="1"/>
  <c r="B59" i="33" s="1"/>
  <c r="B60" i="33" s="1"/>
  <c r="B61" i="33" s="1"/>
  <c r="B62" i="33" s="1"/>
  <c r="B63" i="33" s="1"/>
  <c r="B65" i="33" s="1"/>
  <c r="B67" i="33" s="1"/>
  <c r="B69" i="33" s="1"/>
  <c r="B70" i="33" s="1"/>
  <c r="B71" i="33" s="1"/>
  <c r="B25" i="33"/>
  <c r="C22" i="33"/>
  <c r="C21" i="33"/>
  <c r="C20" i="33"/>
  <c r="C19" i="33"/>
  <c r="C18" i="33"/>
  <c r="C17" i="33"/>
  <c r="C16" i="33"/>
  <c r="C15" i="33"/>
  <c r="C14" i="33"/>
  <c r="C13" i="33"/>
  <c r="C12" i="33"/>
  <c r="C11" i="33"/>
  <c r="B11" i="33"/>
  <c r="B12" i="33" s="1"/>
  <c r="B13" i="33" s="1"/>
  <c r="B14" i="33" s="1"/>
  <c r="B15" i="33" s="1"/>
  <c r="B16" i="33" s="1"/>
  <c r="B17" i="33" s="1"/>
  <c r="B18" i="33" s="1"/>
  <c r="B19" i="33" s="1"/>
  <c r="B20" i="33" s="1"/>
  <c r="B21" i="33" s="1"/>
  <c r="B22" i="33" s="1"/>
  <c r="C10" i="33"/>
  <c r="B9" i="33"/>
  <c r="C8" i="33" l="1"/>
  <c r="C7" i="33"/>
  <c r="C6" i="33"/>
  <c r="C5" i="33"/>
  <c r="C4" i="33"/>
  <c r="A11" i="127" l="1"/>
  <c r="A12" i="127" s="1"/>
  <c r="A13" i="127" s="1"/>
  <c r="A14" i="127" s="1"/>
  <c r="A15" i="127" s="1"/>
  <c r="A16" i="127" s="1"/>
  <c r="A17" i="127" s="1"/>
  <c r="A18" i="127" s="1"/>
  <c r="A19" i="127" s="1"/>
  <c r="A20" i="127" s="1"/>
  <c r="A21" i="127" s="1"/>
  <c r="A22" i="127" s="1"/>
  <c r="A24" i="127" s="1"/>
  <c r="A25" i="127" s="1"/>
  <c r="A26" i="127" s="1"/>
  <c r="A27" i="127" s="1"/>
  <c r="A29" i="127" s="1"/>
  <c r="A30" i="127" s="1"/>
  <c r="A31" i="127" s="1"/>
  <c r="A33" i="127" s="1"/>
  <c r="A34" i="127" s="1"/>
  <c r="A35" i="127" s="1"/>
  <c r="A37" i="127" s="1"/>
  <c r="A39" i="127" s="1"/>
  <c r="A40" i="127" s="1"/>
  <c r="A41" i="127" s="1"/>
  <c r="A42" i="127" s="1"/>
  <c r="A43" i="127" s="1"/>
  <c r="A45" i="127" s="1"/>
  <c r="A46" i="127" s="1"/>
  <c r="A47" i="127" s="1"/>
  <c r="A48" i="127" s="1"/>
  <c r="A50" i="127" s="1"/>
  <c r="A52" i="127" s="1"/>
  <c r="A53" i="127" s="1"/>
  <c r="A54" i="127" s="1"/>
  <c r="A55" i="127" s="1"/>
  <c r="A57" i="127" s="1"/>
  <c r="A58" i="127" s="1"/>
  <c r="A59" i="127" s="1"/>
  <c r="A60" i="127" s="1"/>
  <c r="A61" i="127" s="1"/>
  <c r="A63" i="127" s="1"/>
  <c r="A65" i="127" s="1"/>
  <c r="A67" i="127" s="1"/>
  <c r="A68" i="127" s="1"/>
  <c r="A69" i="127" s="1"/>
</calcChain>
</file>

<file path=xl/sharedStrings.xml><?xml version="1.0" encoding="utf-8"?>
<sst xmlns="http://schemas.openxmlformats.org/spreadsheetml/2006/main" count="181" uniqueCount="176">
  <si>
    <t xml:space="preserve">Context-dependent requirements </t>
  </si>
  <si>
    <t>ENVIRONMENTAL REQUIREMENTS</t>
  </si>
  <si>
    <t>i</t>
  </si>
  <si>
    <t>ii</t>
  </si>
  <si>
    <t>iii</t>
  </si>
  <si>
    <t>iv</t>
  </si>
  <si>
    <t>v</t>
  </si>
  <si>
    <t>Detailed requirements</t>
  </si>
  <si>
    <t>Generic name</t>
  </si>
  <si>
    <t>N/A</t>
  </si>
  <si>
    <t>Not required</t>
  </si>
  <si>
    <t>Software / Hardware upgrade availability</t>
  </si>
  <si>
    <t>Spare parts availability post-warranty</t>
  </si>
  <si>
    <t>User adjustable settings</t>
  </si>
  <si>
    <t>Documentation requirements</t>
  </si>
  <si>
    <t>Date of initial version</t>
  </si>
  <si>
    <t>Date of last modification</t>
  </si>
  <si>
    <t>NAME, CATEGORY AND CODING</t>
  </si>
  <si>
    <t>Non Comprehensive or Comprehensive Contract</t>
  </si>
  <si>
    <t>Version No.</t>
  </si>
  <si>
    <t>PURPOSE OF USE</t>
  </si>
  <si>
    <t>i</t>
    <phoneticPr fontId="12"/>
  </si>
  <si>
    <t>ii</t>
    <phoneticPr fontId="12"/>
  </si>
  <si>
    <t>iii</t>
    <phoneticPr fontId="12"/>
  </si>
  <si>
    <t>iv</t>
    <phoneticPr fontId="12"/>
  </si>
  <si>
    <t xml:space="preserve">Clinical or other purpose </t>
  </si>
  <si>
    <t>UTILITY REQUIREMENTS</t>
  </si>
  <si>
    <t>GMDN name</t>
  </si>
  <si>
    <t>GMDN category</t>
  </si>
  <si>
    <t>UMDNS name</t>
  </si>
  <si>
    <t>UMDNS code</t>
  </si>
  <si>
    <t>Warranty</t>
  </si>
  <si>
    <t>Maintenance tasks</t>
  </si>
  <si>
    <t>TECHNICAL CHARACTERISTICS</t>
  </si>
  <si>
    <t>WARRANTY AND MAINTENANCE</t>
  </si>
  <si>
    <t>DOCUMENTATION</t>
  </si>
  <si>
    <t>Overview of functional requirements</t>
  </si>
  <si>
    <t>TRAINING, INSTALLATION AND UTILISATION</t>
  </si>
  <si>
    <t>Instructions and examples</t>
  </si>
  <si>
    <t>Rows i - v and 1 are completed and managed by WHO</t>
  </si>
  <si>
    <t>Completed / submitted by</t>
  </si>
  <si>
    <t>Usually name of Institution / Organization / UN agency</t>
  </si>
  <si>
    <t>WHO Category / Code</t>
  </si>
  <si>
    <t>Name of the medical device as commonly used (e.g. anaesthesia machine).</t>
  </si>
  <si>
    <t>Specific type or variation (optional)</t>
  </si>
  <si>
    <t xml:space="preserve">Characteristics of the device that distinguish it from other similar devices or devices of the same generic name (e.g. handheld, bench-top, portable, digital, adult/paediatric/neonatal, consumable/disposable, single-use, etc.).  </t>
  </si>
  <si>
    <r>
      <t xml:space="preserve">Name as produced and maintained by the Global Medical Devices Nomenclature (GMDN) Agency, e.g. </t>
    </r>
    <r>
      <rPr>
        <i/>
        <sz val="12"/>
        <rFont val="Arial"/>
        <family val="2"/>
      </rPr>
      <t>Anaesthesia unit, mobile</t>
    </r>
    <r>
      <rPr>
        <sz val="12"/>
        <rFont val="Arial"/>
        <family val="2"/>
      </rPr>
      <t xml:space="preserve">. (NB: Access to GMDN Agency nomenclature system may be restricted - see </t>
    </r>
    <r>
      <rPr>
        <u/>
        <sz val="12"/>
        <color theme="4" tint="-0.249977111117893"/>
        <rFont val="Arial"/>
        <family val="2"/>
      </rPr>
      <t>http://www.gmdnagency.com/</t>
    </r>
    <r>
      <rPr>
        <sz val="12"/>
        <rFont val="Arial"/>
        <family val="2"/>
      </rPr>
      <t xml:space="preserve"> for further information).</t>
    </r>
  </si>
  <si>
    <t>GMDN code</t>
  </si>
  <si>
    <r>
      <t xml:space="preserve">Comments as for [9]; GMDN code for 'Anaesthesia unit, mobile' is </t>
    </r>
    <r>
      <rPr>
        <i/>
        <sz val="12"/>
        <rFont val="Arial"/>
        <family val="2"/>
      </rPr>
      <t>47769</t>
    </r>
    <r>
      <rPr>
        <sz val="12"/>
        <rFont val="Arial"/>
        <family val="2"/>
      </rPr>
      <t xml:space="preserve"> (all GMDN device codes have 5 digits)</t>
    </r>
  </si>
  <si>
    <r>
      <t>Comments as for [9]; GMDN category for 'Anaesthesia unit, mobile' is '</t>
    </r>
    <r>
      <rPr>
        <i/>
        <sz val="12"/>
        <rFont val="Arial"/>
        <family val="2"/>
      </rPr>
      <t>02</t>
    </r>
    <r>
      <rPr>
        <sz val="12"/>
        <rFont val="Arial"/>
        <family val="2"/>
      </rPr>
      <t xml:space="preserve"> </t>
    </r>
    <r>
      <rPr>
        <i/>
        <sz val="12"/>
        <rFont val="Arial"/>
        <family val="2"/>
      </rPr>
      <t>Anaesthetic and respiratory devices</t>
    </r>
    <r>
      <rPr>
        <sz val="12"/>
        <rFont val="Arial"/>
        <family val="2"/>
      </rPr>
      <t xml:space="preserve">'.  </t>
    </r>
  </si>
  <si>
    <r>
      <t xml:space="preserve">Name as produced and maintained by the ECRI institute, e.g. </t>
    </r>
    <r>
      <rPr>
        <i/>
        <sz val="12"/>
        <rFont val="Arial"/>
        <family val="2"/>
      </rPr>
      <t>Anaesthesia Units</t>
    </r>
    <r>
      <rPr>
        <sz val="12"/>
        <rFont val="Arial"/>
        <family val="2"/>
      </rPr>
      <t xml:space="preserve"> (NB: Access to ECRI nomenclature system may be restricted - see </t>
    </r>
    <r>
      <rPr>
        <u/>
        <sz val="12"/>
        <color theme="4" tint="-0.249977111117893"/>
        <rFont val="Arial"/>
        <family val="2"/>
      </rPr>
      <t>https://www.ecri.org/Products/Pages/UMDNS.aspx</t>
    </r>
    <r>
      <rPr>
        <sz val="12"/>
        <rFont val="Arial"/>
        <family val="2"/>
      </rPr>
      <t xml:space="preserve"> for further information).</t>
    </r>
  </si>
  <si>
    <r>
      <t xml:space="preserve">Comments as for [12]; ECRI code for 'Anaesthesia Units' is </t>
    </r>
    <r>
      <rPr>
        <i/>
        <sz val="12"/>
        <rFont val="Arial"/>
        <family val="2"/>
      </rPr>
      <t>10134</t>
    </r>
    <r>
      <rPr>
        <sz val="12"/>
        <rFont val="Arial"/>
        <family val="2"/>
      </rPr>
      <t xml:space="preserve"> (all ECRI device codes have 5 digits).</t>
    </r>
  </si>
  <si>
    <r>
      <t xml:space="preserve">United Nations Standard Products and Services Code [ see </t>
    </r>
    <r>
      <rPr>
        <u/>
        <sz val="12"/>
        <color theme="4" tint="-0.249977111117893"/>
        <rFont val="Arial"/>
        <family val="2"/>
      </rPr>
      <t>http://www.unspsc.org/</t>
    </r>
    <r>
      <rPr>
        <sz val="12"/>
        <rFont val="Arial"/>
        <family val="2"/>
      </rPr>
      <t xml:space="preserve"> ]. This coding system uses a hierarchy of Family-Class-Commodity. For an anaesthesia unit, which comprises a number of functional modules, there are a number of corresponding Commodity codes and titles listed under more than Class; e.g. </t>
    </r>
    <r>
      <rPr>
        <b/>
        <sz val="12"/>
        <rFont val="Arial"/>
        <family val="2"/>
      </rPr>
      <t>Commodities</t>
    </r>
    <r>
      <rPr>
        <sz val="12"/>
        <rFont val="Arial"/>
        <family val="2"/>
      </rPr>
      <t xml:space="preserve"> </t>
    </r>
    <r>
      <rPr>
        <i/>
        <sz val="12"/>
        <rFont val="Arial"/>
        <family val="2"/>
      </rPr>
      <t>42272501</t>
    </r>
    <r>
      <rPr>
        <sz val="12"/>
        <rFont val="Arial"/>
        <family val="2"/>
      </rPr>
      <t xml:space="preserve"> '</t>
    </r>
    <r>
      <rPr>
        <i/>
        <sz val="12"/>
        <rFont val="Arial"/>
        <family val="2"/>
      </rPr>
      <t>Gas anaesthesia apparatus</t>
    </r>
    <r>
      <rPr>
        <sz val="12"/>
        <rFont val="Arial"/>
        <family val="2"/>
      </rPr>
      <t xml:space="preserve">' and </t>
    </r>
    <r>
      <rPr>
        <i/>
        <sz val="12"/>
        <rFont val="Arial"/>
        <family val="2"/>
      </rPr>
      <t>42272502</t>
    </r>
    <r>
      <rPr>
        <sz val="12"/>
        <rFont val="Arial"/>
        <family val="2"/>
      </rPr>
      <t xml:space="preserve"> '</t>
    </r>
    <r>
      <rPr>
        <i/>
        <sz val="12"/>
        <rFont val="Arial"/>
        <family val="2"/>
      </rPr>
      <t>Absorber units for gas anaesthesia apparatus</t>
    </r>
    <r>
      <rPr>
        <sz val="12"/>
        <rFont val="Arial"/>
        <family val="2"/>
      </rPr>
      <t xml:space="preserve">' are included under </t>
    </r>
    <r>
      <rPr>
        <b/>
        <sz val="12"/>
        <rFont val="Arial"/>
        <family val="2"/>
      </rPr>
      <t>Class</t>
    </r>
    <r>
      <rPr>
        <sz val="12"/>
        <rFont val="Arial"/>
        <family val="2"/>
      </rPr>
      <t xml:space="preserve"> </t>
    </r>
    <r>
      <rPr>
        <i/>
        <sz val="12"/>
        <rFont val="Arial"/>
        <family val="2"/>
      </rPr>
      <t>42272500</t>
    </r>
    <r>
      <rPr>
        <sz val="12"/>
        <rFont val="Arial"/>
        <family val="2"/>
      </rPr>
      <t xml:space="preserve"> '</t>
    </r>
    <r>
      <rPr>
        <i/>
        <sz val="12"/>
        <rFont val="Arial"/>
        <family val="2"/>
      </rPr>
      <t>Anaesthesia apparatus and accessories and supplies</t>
    </r>
    <r>
      <rPr>
        <sz val="12"/>
        <rFont val="Arial"/>
        <family val="2"/>
      </rPr>
      <t xml:space="preserve">' in the </t>
    </r>
    <r>
      <rPr>
        <b/>
        <sz val="12"/>
        <rFont val="Arial"/>
        <family val="2"/>
      </rPr>
      <t>Family</t>
    </r>
    <r>
      <rPr>
        <sz val="12"/>
        <rFont val="Arial"/>
        <family val="2"/>
      </rPr>
      <t xml:space="preserve"> </t>
    </r>
    <r>
      <rPr>
        <i/>
        <sz val="12"/>
        <rFont val="Arial"/>
        <family val="2"/>
      </rPr>
      <t>42270000</t>
    </r>
    <r>
      <rPr>
        <sz val="12"/>
        <rFont val="Arial"/>
        <family val="2"/>
      </rPr>
      <t xml:space="preserve"> </t>
    </r>
    <r>
      <rPr>
        <i/>
        <sz val="12"/>
        <rFont val="Arial"/>
        <family val="2"/>
      </rPr>
      <t>'Respiratory and anaesthesia and resuscitation products</t>
    </r>
    <r>
      <rPr>
        <sz val="12"/>
        <rFont val="Arial"/>
        <family val="2"/>
      </rPr>
      <t xml:space="preserve">'. </t>
    </r>
    <r>
      <rPr>
        <b/>
        <sz val="12"/>
        <rFont val="Arial"/>
        <family val="2"/>
      </rPr>
      <t/>
    </r>
  </si>
  <si>
    <t>Alternative name/s (optional)</t>
  </si>
  <si>
    <t>Name/s set by  a regional or national authority, local names (e.g. Boyle's machine) or synonyms of formal nomenclature (e.g. anaesthesia apparatus or system).</t>
  </si>
  <si>
    <t>Alternative code/s (optional)</t>
  </si>
  <si>
    <t>Corresponding code/s set by  a regional or national authority.</t>
  </si>
  <si>
    <t>Keywords (optional)</t>
  </si>
  <si>
    <t xml:space="preserve">Specific area / disease related to the device (e.g. anaesthesia, intra-operative care, etc.). </t>
  </si>
  <si>
    <t>GMDN/UMDNS definition (optional)</t>
  </si>
  <si>
    <t>Definitions produced and maintained by the GMDN Agency and ECRI Institute, respectively.</t>
  </si>
  <si>
    <t>A description of the essential clinical or other objective/s associated with the device's utilisation, e.g. anaesthesia units (allow the anaesthetist to) dispense a mixture of gases and vapours and vary the proportions thereof to control a patient’s level of consciousness and/or analgesia during surgical procedures.</t>
  </si>
  <si>
    <t>Level of use (if relevant)</t>
  </si>
  <si>
    <t xml:space="preserve">The level of healthcare service delivery at which the device is to be used, or is typically used. [ NB: Since the level of skill/s required of the device user/s should also be considered, and the levels of service delivery are not globally standardised, this level may vary from country to country.]  Home use should also be considered as a level of care. For our example, the anaesthesia unit would typically be used at district, regional and tertiary hospitals. </t>
  </si>
  <si>
    <t>The usual service area / functional department in which the device would be used, e.g. Operating room, Intensive Care Unit, Paediatric ward, Outpatient department). Home use should also be considered as a level of care.</t>
  </si>
  <si>
    <t>General description of the device's function, e.g. for anaesthesia unit this would include gas/vapour delivery platform; ventilator with patient breathing circuit; scavenging system to capture and exhaust waste gases; physiological and multi-gas monitors, etc.</t>
  </si>
  <si>
    <t xml:space="preserve">The required characteristics and specific/critical functional requirements. e.g. modules, components, measured and/or delivered parameters and associated values and ranges, compatibility / inter-operability requirements, etc.  </t>
  </si>
  <si>
    <t>User interface information requirements (e.g. display of pressure, volume, flow, status indicators, inspiration and expiration times, etc.) and format (continuous waveform display, digital, trends, etc.).</t>
  </si>
  <si>
    <t>Device functional parameters, alarms, language, etc. that should be adjustable at the discretion of the user/s.</t>
  </si>
  <si>
    <t>PHYSICAL/CHEMICAL CHARACTERISTICS</t>
  </si>
  <si>
    <t>Dimensions, configuration of complex equipment, etc.</t>
  </si>
  <si>
    <t>Requirements for non-fixed/installed devices, e.g. weight, handles, on castor wheels of specified diameter, etc.</t>
  </si>
  <si>
    <t>Applies mainly to surgical instruments and /or implants. e.g. stainless steel (linked to bio-compatibility/patient safety, corrosion resistance, etc.).</t>
  </si>
  <si>
    <t>Electrical, water and/or gas supply (if relevant)</t>
  </si>
  <si>
    <t xml:space="preserve">Electrical supply: e.g. nominal mains voltage with frequency and permitted fluctuations, battery operation (if relevant); Water and gas supply: quality and flow rate requirements. </t>
  </si>
  <si>
    <t>ACCESSORIES, CONSUMABLES, SPARE PARTS, OTHER COMPONENTS</t>
  </si>
  <si>
    <t>Accessories (if relevant)</t>
  </si>
  <si>
    <t>Accessories needed (type, number, functional requirements, etc.) for full and proper functioning of the device.</t>
  </si>
  <si>
    <t>Sterilization process for accessories (if relevant)</t>
  </si>
  <si>
    <t>Preferred method to be specified, if appropriate; otherwise to be clearly indicated by manufacturer/supplier.</t>
  </si>
  <si>
    <t>Consumables / reagents (if relevant)</t>
  </si>
  <si>
    <t>Consumables (renewables) and disposables (including single-use accessories) to be used with the medical device. Where appropriate, quantity required, shelf life, etc. should be specified.</t>
  </si>
  <si>
    <t>Spare parts (if relevant)</t>
  </si>
  <si>
    <t>It would be very useful to know what parts are likely to be needed in the first year of operation (based on average usage and experience elsewhere) and/or in the year after expiry of the warranty period.</t>
  </si>
  <si>
    <t>Other components (if relevant)</t>
  </si>
  <si>
    <t xml:space="preserve">Complementary equipment (e.g. printers, stands, wall mounts, etc.). </t>
  </si>
  <si>
    <t xml:space="preserve">PACKAGING </t>
  </si>
  <si>
    <t>Sterility status on delivery (if relevant)</t>
  </si>
  <si>
    <t>To be specified - applies to implantables or single-use devices that are delivered sterile</t>
  </si>
  <si>
    <t>Shelf life (if relevant)</t>
  </si>
  <si>
    <t>Shelf life and number of uses of the device to be specified</t>
  </si>
  <si>
    <t>Transportation and storage (if relevant)</t>
  </si>
  <si>
    <t>Specific considerations for transportation and storage</t>
  </si>
  <si>
    <t>Labelling (if relevant)</t>
  </si>
  <si>
    <t>Specific labelling requirements</t>
  </si>
  <si>
    <t>Storage and operating temperatures (specify ranges), resistance to high humidity and/or dust levels (specify requirements) - in accordance with local/anticipated conditions.</t>
  </si>
  <si>
    <t>Construction / structural changes, utility requirements, etc.</t>
  </si>
  <si>
    <t>Manufacturer/supplier to perform installation, safety and operation checks before handover. Acceptance tests to be specified and local clinical and technical staff to verify proper and full functioning of device.</t>
  </si>
  <si>
    <t>Training of user/s (if relevant)</t>
  </si>
  <si>
    <t xml:space="preserve">Training of users in operation and basic maintenance shall be provided. Training of maintenance personnel (if relevant) also to be specified and provided. </t>
  </si>
  <si>
    <t>Information to be provided by manufacturer/supplier, e.g. cleaning, disinfection/sterilization method (for reusable devices).</t>
  </si>
  <si>
    <t>Date of commencement, duration of warranty period, exclusions/inclusions and other conditions such as maintenance support during warranty must be specified.</t>
  </si>
  <si>
    <t>Specific equipment for needed for calibration or testing purposes must be specified. Advanced maintenance tasks required shall be documented, with details of maintenance support from manufacturer/supplier.</t>
  </si>
  <si>
    <t>Usually at least 5 years after device acquisition.</t>
  </si>
  <si>
    <t xml:space="preserve">To be specified. </t>
  </si>
  <si>
    <t>Operating and service manuals (language/s to be specified) including lists of important spares and accessories - with their part numbers and list of equipment and procedures required for calibration and routine maintenance. Documentation must also show recommended procedures for disposal and any probable hazards to the environment and/or community.</t>
  </si>
  <si>
    <t>DECOMMISSIONING</t>
  </si>
  <si>
    <t xml:space="preserve">Estimated Life Span </t>
  </si>
  <si>
    <r>
      <t>Predictable average life span, if it is assumed the average frequency of utilization, maintenance and failure. The device would be better to be assessed on the replacement concerning this span. (see 'How to Plan and Budget for your Healthcare Technology'</t>
    </r>
    <r>
      <rPr>
        <sz val="12"/>
        <color theme="4" tint="-0.249977111117893"/>
        <rFont val="Arial"/>
        <family val="2"/>
      </rPr>
      <t xml:space="preserve"> http://www.who.int/management/plan_budget_healthcare.pdf</t>
    </r>
    <r>
      <rPr>
        <sz val="12"/>
        <rFont val="Arial"/>
        <family val="2"/>
      </rPr>
      <t>)</t>
    </r>
  </si>
  <si>
    <t xml:space="preserve">SAFETY AND STANDARDS </t>
  </si>
  <si>
    <t>Regulatory Approval / Certification</t>
  </si>
  <si>
    <t>e.g. FDA approval (USA), CE mark (EU)</t>
  </si>
  <si>
    <t xml:space="preserve">Specified for compliance by manufacturers in global marketplace, notably ISO 13485: Quality Management System and ISO 14971: Risk Management System. Apply to categories of devices, e.g. for electromedical devices IEC 60601-1 (General requirements for basic safety and essential performance), IEC 60601-1-1-1  (Collateral standard: safety requirements for medical electrical systems) and IEC 60601-1-2  (Collateral standard: Electromagnetic compatibility - Requirements and tests). Apply to specific devices, e.g. IEC 60601-2-19 (Particular requirements for the basic safety and essential performance of infant incubators), ISO 10079-1 (Medical suction equipment), etc.   </t>
  </si>
  <si>
    <t>(under development)</t>
  </si>
  <si>
    <t>MEDICAL DEVICE SPECIFICATION
(including information on the following where relevant/appropriate, but not limited to)</t>
  </si>
  <si>
    <t>Format of WHO technical specifications</t>
  </si>
  <si>
    <t>Date of publication</t>
  </si>
  <si>
    <t>UNSPS code (optional)</t>
  </si>
  <si>
    <t>Clinical department/ward(if relevant)</t>
  </si>
  <si>
    <t>Displayed parameters</t>
  </si>
  <si>
    <t>Components(if relevant)</t>
  </si>
  <si>
    <t>Mobility, portability(if relevant)</t>
  </si>
  <si>
    <t>Raw Materials(if relevant)</t>
  </si>
  <si>
    <t>Pre-installation requirements(if relevant)</t>
  </si>
  <si>
    <t>Requirements for commissioning (if relevant)</t>
  </si>
  <si>
    <t>User care(if relevant)</t>
  </si>
  <si>
    <t xml:space="preserve">Type of service contract </t>
  </si>
  <si>
    <t>International standards</t>
  </si>
  <si>
    <t>WHO working group</t>
  </si>
  <si>
    <t>EMDN code</t>
  </si>
  <si>
    <t>EMDN nomenclature</t>
  </si>
  <si>
    <t>Training of users in operation and technicians in basic maintenance shall be provided</t>
  </si>
  <si>
    <t>Not less than 5 years</t>
  </si>
  <si>
    <t>Standards, for the manufacturer and the equipment</t>
  </si>
  <si>
    <t xml:space="preserve">Manufaturer standards about quality issues such as ISO 9001, and ISO 13485, etc.  </t>
  </si>
  <si>
    <t xml:space="preserve">Unit shall be supplied protectively packed for safe transportation and delivery. </t>
  </si>
  <si>
    <t>The whole unit is to be cleanable with alcohol or chlorine wipes or with any standard hospital disinfection procedure/material</t>
  </si>
  <si>
    <t xml:space="preserve">List of equipment and procedures required for local routine maintenance should be provided. </t>
  </si>
  <si>
    <t>Defibrillator</t>
  </si>
  <si>
    <t>In vitro diagnostic devices</t>
  </si>
  <si>
    <t>MS 37600; MS 43180; MS 42557; MS 17116; MS 34110</t>
  </si>
  <si>
    <t xml:space="preserve">A portable electronic device designed to automatically detect cardiac arrhythmias (ventricular fibrillation / pulseless ventricular tachycardia) in a sudden cardiac arrest patient, and to audibly / visually instruct an operator to enable it to activate defibrillation of the heart or allow the operator to decide when to activate defibrillation based on its electrocardiogram (ECG) display. It is intended to be used by healthcare professionals (e.g., paramedics, medical staff) in healthcare settings. It consists of an external pulse generator and skin-adhesive electrodes to monitor the rhythm/deliver the shocks; it has internal non-rechargeable batteries that must be replaced when indicated. </t>
  </si>
  <si>
    <t>Energy level delievered in Joules</t>
  </si>
  <si>
    <t>Easy and safe transport to be possible by hand. Crash resistant, dust-proof and washable carry-case for the complete equipment provided.</t>
  </si>
  <si>
    <t>13/06/2012 (modified on 04/07/2014)</t>
  </si>
  <si>
    <t>External, manual, semi-automated</t>
  </si>
  <si>
    <t>Battery-powered defibrillators, cardioverters, defibrillator/monitor/pacemakers, external biphasic defibrillators, external monophasic defibrillators, monitor/defibrillators, AED (automatic external defibrillator); AED</t>
  </si>
  <si>
    <t xml:space="preserve">Defibrillator/Cardioverters, Defibrillator/Pacemakers, External, Defibrillators, External, Manual </t>
  </si>
  <si>
    <t>18-502, 17-882, 11-134</t>
  </si>
  <si>
    <t>Rechargeable professional automated external defi brillator</t>
  </si>
  <si>
    <t>Defibrillation, AED, cardioverter, pacemaker</t>
  </si>
  <si>
    <t>Z120305, Z12030503</t>
  </si>
  <si>
    <t>DEFIBRILLATORS, AUTOMATIC DEFIBRILLATORS</t>
  </si>
  <si>
    <t xml:space="preserve">Designed to automatically detect cardiac arrhythmias in a sudden cardiac arrest patient, and to audibly / visually instruct an operator to enable it to activate defibrillation of the heart or allow the operator to decide when to activate defibrillation based on its electrocardiogram (ECG) display. </t>
  </si>
  <si>
    <t>Health centers, district hospital, provincial hospital, specialized hospital.</t>
  </si>
  <si>
    <t>Outpatient, Emergency (ER), Operating theaters, Intensive Care Units (ICU)</t>
  </si>
  <si>
    <t xml:space="preserve">ECG monitored through either separate pads or handheld defibrillation paddles. Displays and analyzes the ECG and advises operator of patient state.Charges in preparation for shock delivery, after which the operator activates the discharge.Discharge is through handheld paddles connected by extendable wires to the unit.Capable of discharging either directly or synchronized with ECG. It can be operated off mains or internal battery power. Manual override function included. Printing functionalities. Additional monitoring capabilities can be included. </t>
  </si>
  <si>
    <t>Capable of operating continuously in ambient temperature of 10 to 40 deg C and relative humidity of 15 to 90%
Capable of being stored in ambient temperature of 0 to 50 deg C and relative humidity of 15 to 90%</t>
  </si>
  <si>
    <t>Indicator for power and battery state required.  Additional monitored parameters (i.e. ECG, vital signs) shall be displayed (when available)</t>
  </si>
  <si>
    <t>Equipment weight not greater than 10 kg</t>
  </si>
  <si>
    <t>1-year spare parts kit as per preventive maintenance programme</t>
  </si>
  <si>
    <t>Local clinical staff to affirm completion of installation
Supplier to perform installation, safety and operation checks before handover</t>
  </si>
  <si>
    <t>Availability of accesories, consumables and spare parts for at least 5 years. Guaranteed time period of availability of spare parts post-warranty should be pointed out.</t>
  </si>
  <si>
    <t>Provided, when necessary</t>
  </si>
  <si>
    <t xml:space="preserve">Costs and types of post-warranty service contract available should be described (when needed). Contact details of manufacturer, supplier and local service agent to be provided. </t>
  </si>
  <si>
    <t>Free Sales Certificate (FSC) provided by any of the following countries: Australia, Canada, Japan, USA and European Community (e.g. FDA and/or CE certificate given by a third certified party for the specific medical devices proposed (no only declaration of conformity).</t>
  </si>
  <si>
    <t>Compliance to the following international standards, when applicable, or to regional or national equivalent (including the technical tests for safety and performance from accredited laboratory or third party). Reference to the last available version is recommended but compliance to previous standards versions could be considered.                                                                                                                                                                                            
IEC 60601-1 Medical electrical equipment – Part 1: General requirements for basic safety and essential performance.
IEC 60601-1-1:2015 Medical electrical equipment - Part 1-1: General requirements for safety - Collateral standard: Safety requirements for medical electrical systems.
IEC 60601-1-2:2014 Medical electrical equipment - Part 1-2: General requirements for basic safety and essential performance - Collateral standard: Electromagnetic compatibility - Requirements and tests.
IEC 60601-2-4 Ed. 3.0:2010 8b) Medical electrical equipment - Part 2-4: Particular requirements for the basic safety and essential performance of cardiac defibrillators</t>
  </si>
  <si>
    <t xml:space="preserve">NMPA certificate provided (Chinese Suppliers only). 
Certified Quality Management System for medical devices (e.g. ISO 13485, or Good Manufacturing Practice - GMP). 
Application of risk management to medical devices (e.g. ISO 14971). 
General quality management (e.g. ISO 9001: Quality management systems – Requirements).                                                                                                    </t>
  </si>
  <si>
    <t>v</t>
    <phoneticPr fontId="12"/>
  </si>
  <si>
    <t>Electrical source requirements: 100-240 V, 50/60 Hz.
Appropriate external device to protect the equipment against over-voltage and over-current line conditions (between plug and socket).                                         Main cable to be at least 3 m length.  
Battery compartment to be clearly labeled, splash-proof and requiring tool for opening for battery replacement.
Rechargeable batteries with at least the following characteristics:
- Automatic switch from electric-line mode to battery operating mode
- Numer of discharges with maximal energy in battery operating mode not less than 15
- Continuos monitoring working time in battery operating mode not less than 2 hours
- Integrated batteries charger 
- Low battery visual alarm
- 100% high capacity batteries with re-charging time no greater than 10 hours.</t>
  </si>
  <si>
    <t>Not less than 2 years.                                                                                               Specific inclusions and exclusions to be listed.</t>
  </si>
  <si>
    <t xml:space="preserve">User / technical manual to be supplied in English (provision of versions in other UN languages, if available, will be an asset).
Certificate of calibration and inspection to be provided.
List to be provided of equipment and procedures required for local calibration, if necessary, and routine maintenance.                                                                      Battery disposal instructions according local laws. </t>
  </si>
  <si>
    <r>
      <t xml:space="preserve">          DEFIBRILLATOR                                                                                                                                 </t>
    </r>
    <r>
      <rPr>
        <sz val="9"/>
        <rFont val="Arial"/>
        <family val="2"/>
      </rPr>
      <t>(The specification detailed below is for general reference only and it refers to a "DEFIBRILLATOR, EXTERNAL, MANUAL OR SEMI-AUTOMATED")</t>
    </r>
  </si>
  <si>
    <t xml:space="preserve">Manual and semi-automatic operating modes.                                                                                                                                                                                                                                                                                                                                            Selft-Test and discharge test modes available
Biphasic waveform operation.                                                                                                                                                                                                                                Pediatric attenuating system available
Maximum energy to be at least 220 joules for adult and 50 joules for pediatric.
Conductive area for paddles (in case of  manual defibrillator) shall be &gt;50 cm2 for adutl and  &gt;15 cm2 for paediatric                                                                                                                                                                                                                                                                                                                                                                  Electrodes (in case of AED)  shall be &gt; 75 cm2 for adults and  &gt; 40 cm2 for pediatric. 
ECG analysis time to be &lt;15 sec.
Charge time to full energy to be &lt;10 sec.                                                                                                                                                                                                                                                                                                                                                                 More than 100  full energy discharges to be possible solely off battery operation (fully charged).
Voice prompting function included for operator direction
Number of discharges (total lifetime and on current battery) to be displayed.
Self test facility to be included.
Automatic impedance compensation.
External defibrillation discharging start control just only by pressing both buttons on the external paddles.
One set of reusable adult external paddles and related pediatric adapters compatible with the equipment.
"External (Non-Invasive) pacing capability with at least the following characteristics (approximate values):  
- Pulse Width: 20 ms, ±5%
- Pacing Mode: Demand or fixed
- Pacing rate: 40 ppm to 170 ppm
- Pacing output: 0 mA to 200 mA, ±5% or 5 mA, whichever is greater. 
Monitor with large high resolution LCD display for easy viewing of ECG and vital signs.
At least the following parameters monitored: ECG, Heart rate, SPO2 pulse oxymetry, NIBP (preferable), Respiration rate (preferable), EtCO2 (preferable).  
With Automatic External Defibrillator(AED) function. 
Data storage capability: able to store the last 100 events with date and time.
Integrated thermal printer  with printing speed at least 25 and 50 mm/s.    </t>
  </si>
  <si>
    <t>Adult and paediatric defibrillation paddles (for manual defibrillator) and electrodes, when applicable (for AED).
ECG cables sets for adult and pediatric.
All necessary monitoring supplies including ECG cables and wires, NIBP cuffs, SpO2 sensors, etc. (when applicable). 
Set of spare batteries. 
External batteries charging station (when applicable)
Carry case</t>
  </si>
  <si>
    <t>Tubes or bottles of coupling gel. 
Sets ECG pads for adult and pediatric.                                                                                                                                                                                                                                                                          Electrodes for AED adult and pediatric (when applicable)
Thermal printing paper rolls, when applicable.</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</si>
</sst>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2"/>
      <name val="Arial"/>
      <family val="2"/>
    </font>
    <font>
      <sz val="26"/>
      <color rgb="FF0070C0"/>
      <name val="Arial"/>
      <family val="2"/>
    </font>
    <font>
      <b/>
      <sz val="14"/>
      <name val="Arial"/>
      <family val="2"/>
    </font>
    <font>
      <b/>
      <i/>
      <sz val="12"/>
      <name val="Arial"/>
      <family val="2"/>
    </font>
    <font>
      <sz val="11"/>
      <color theme="1"/>
      <name val="Calibri"/>
      <family val="2"/>
      <charset val="178"/>
      <scheme val="minor"/>
    </font>
    <font>
      <b/>
      <sz val="12"/>
      <name val="Arial"/>
      <family val="2"/>
    </font>
    <font>
      <sz val="6"/>
      <name val="ＭＳ Ｐゴシック"/>
      <family val="3"/>
      <charset val="128"/>
    </font>
    <font>
      <sz val="12"/>
      <name val="ＭＳ Ｐゴシック"/>
      <family val="3"/>
      <charset val="128"/>
    </font>
    <font>
      <i/>
      <sz val="12"/>
      <name val="Arial"/>
      <family val="2"/>
    </font>
    <font>
      <sz val="10"/>
      <name val="Arial"/>
      <family val="2"/>
    </font>
    <font>
      <b/>
      <sz val="16"/>
      <name val="Arial"/>
      <family val="2"/>
    </font>
    <font>
      <sz val="12"/>
      <color theme="3" tint="0.39997558519241921"/>
      <name val="Arial"/>
      <family val="2"/>
    </font>
    <font>
      <u/>
      <sz val="12"/>
      <color theme="4" tint="-0.249977111117893"/>
      <name val="Arial"/>
      <family val="2"/>
    </font>
    <font>
      <sz val="12"/>
      <color theme="4" tint="-0.249977111117893"/>
      <name val="Arial"/>
      <family val="2"/>
    </font>
    <font>
      <sz val="10"/>
      <name val="Arial Narrow"/>
      <family val="2"/>
    </font>
    <font>
      <b/>
      <sz val="10"/>
      <color rgb="FFFF0000"/>
      <name val="Arial"/>
      <family val="2"/>
    </font>
    <font>
      <b/>
      <sz val="11"/>
      <color rgb="FFFF0000"/>
      <name val="Arial"/>
      <family val="2"/>
    </font>
    <font>
      <b/>
      <sz val="11"/>
      <color theme="3"/>
      <name val="Arial"/>
      <family val="2"/>
    </font>
    <font>
      <sz val="11"/>
      <color theme="1"/>
      <name val="Arial"/>
      <family val="2"/>
    </font>
    <font>
      <sz val="11"/>
      <name val="ＭＳ Ｐゴシック"/>
      <family val="3"/>
      <charset val="128"/>
    </font>
    <font>
      <sz val="11"/>
      <name val="Arial"/>
      <family val="2"/>
    </font>
    <font>
      <i/>
      <sz val="11"/>
      <name val="Arial"/>
      <family val="2"/>
    </font>
    <font>
      <b/>
      <sz val="17"/>
      <name val="Arial"/>
      <family val="2"/>
    </font>
    <font>
      <sz val="9"/>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right/>
      <top/>
      <bottom style="medium">
        <color theme="4" tint="0.3999755851924192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1">
    <xf numFmtId="0" fontId="0" fillId="0" borderId="0"/>
    <xf numFmtId="0" fontId="5" fillId="0" borderId="0"/>
    <xf numFmtId="0" fontId="3" fillId="0" borderId="0"/>
    <xf numFmtId="0" fontId="10" fillId="0" borderId="0"/>
    <xf numFmtId="0" fontId="5" fillId="0" borderId="0"/>
    <xf numFmtId="0" fontId="15" fillId="0" borderId="0"/>
    <xf numFmtId="0" fontId="23" fillId="0" borderId="26" applyNumberFormat="0" applyFill="0" applyAlignment="0" applyProtection="0"/>
    <xf numFmtId="0" fontId="24" fillId="0" borderId="0"/>
    <xf numFmtId="0" fontId="25" fillId="0" borderId="0">
      <alignment vertical="center"/>
    </xf>
    <xf numFmtId="0" fontId="2" fillId="0" borderId="0"/>
    <xf numFmtId="0" fontId="1" fillId="0" borderId="0"/>
  </cellStyleXfs>
  <cellXfs count="165">
    <xf numFmtId="0" fontId="0" fillId="0" borderId="0" xfId="0"/>
    <xf numFmtId="0" fontId="5" fillId="0" borderId="0" xfId="0" applyFont="1" applyBorder="1" applyAlignment="1">
      <alignment vertical="center"/>
    </xf>
    <xf numFmtId="0" fontId="6" fillId="0" borderId="11" xfId="0" applyFont="1" applyBorder="1" applyAlignment="1">
      <alignment horizontal="center"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6" fillId="0" borderId="11" xfId="1" applyFont="1" applyBorder="1" applyAlignment="1">
      <alignment horizontal="center" vertical="center"/>
    </xf>
    <xf numFmtId="0" fontId="6" fillId="0" borderId="18" xfId="1" applyFont="1" applyBorder="1" applyAlignment="1">
      <alignment horizontal="center" vertical="center"/>
    </xf>
    <xf numFmtId="0" fontId="4" fillId="0" borderId="0" xfId="1" applyFont="1" applyBorder="1" applyAlignment="1">
      <alignment vertical="center"/>
    </xf>
    <xf numFmtId="0" fontId="6" fillId="0" borderId="23" xfId="1" applyFont="1" applyBorder="1" applyAlignment="1">
      <alignment horizontal="center" vertical="center"/>
    </xf>
    <xf numFmtId="0" fontId="6" fillId="4" borderId="11"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1" xfId="0" applyFont="1" applyFill="1" applyBorder="1" applyAlignment="1">
      <alignment horizontal="center" vertical="top"/>
    </xf>
    <xf numFmtId="0" fontId="6" fillId="4" borderId="8" xfId="0" applyFont="1" applyFill="1" applyBorder="1" applyAlignment="1">
      <alignment horizontal="center" vertical="top"/>
    </xf>
    <xf numFmtId="0" fontId="6" fillId="4" borderId="13" xfId="0" applyFont="1" applyFill="1" applyBorder="1" applyAlignment="1">
      <alignment horizontal="center" vertical="top"/>
    </xf>
    <xf numFmtId="0" fontId="6" fillId="0" borderId="11" xfId="0" applyFont="1" applyFill="1" applyBorder="1" applyAlignment="1">
      <alignment horizontal="center" vertical="center"/>
    </xf>
    <xf numFmtId="0" fontId="5" fillId="0" borderId="0" xfId="1" applyFont="1" applyFill="1" applyBorder="1" applyAlignment="1">
      <alignment vertical="center"/>
    </xf>
    <xf numFmtId="0" fontId="6" fillId="0" borderId="13" xfId="1" applyFont="1" applyFill="1" applyBorder="1" applyAlignment="1">
      <alignment horizontal="center" vertical="center"/>
    </xf>
    <xf numFmtId="0" fontId="6" fillId="0" borderId="18" xfId="0" applyFont="1" applyFill="1" applyBorder="1" applyAlignment="1">
      <alignment horizontal="center" vertical="center"/>
    </xf>
    <xf numFmtId="0" fontId="15" fillId="0" borderId="0" xfId="5" applyFont="1" applyBorder="1" applyAlignment="1">
      <alignment vertical="center"/>
    </xf>
    <xf numFmtId="0" fontId="15" fillId="0" borderId="0" xfId="5" applyFont="1" applyBorder="1" applyAlignment="1">
      <alignment horizontal="center" vertical="center"/>
    </xf>
    <xf numFmtId="0" fontId="17" fillId="0" borderId="24" xfId="5" applyFont="1" applyFill="1" applyBorder="1" applyAlignment="1">
      <alignment horizontal="left" vertical="center" wrapText="1" indent="1"/>
    </xf>
    <xf numFmtId="0" fontId="6" fillId="0" borderId="24" xfId="5" applyFont="1" applyFill="1" applyBorder="1" applyAlignment="1">
      <alignment horizontal="left" vertical="center" wrapText="1" indent="1"/>
    </xf>
    <xf numFmtId="0" fontId="6" fillId="0" borderId="22" xfId="5" applyFont="1" applyFill="1" applyBorder="1" applyAlignment="1">
      <alignment horizontal="left" vertical="center" wrapText="1" indent="1"/>
    </xf>
    <xf numFmtId="0" fontId="6" fillId="6" borderId="5" xfId="5" applyFont="1" applyFill="1" applyBorder="1" applyAlignment="1">
      <alignment horizontal="left" vertical="justify" wrapText="1" indent="1"/>
    </xf>
    <xf numFmtId="0" fontId="8" fillId="6" borderId="4" xfId="5" applyFont="1" applyFill="1" applyBorder="1" applyAlignment="1">
      <alignment horizontal="center" vertical="center" wrapText="1"/>
    </xf>
    <xf numFmtId="0" fontId="4" fillId="0" borderId="0" xfId="5" applyFont="1" applyBorder="1" applyAlignment="1">
      <alignment vertical="center"/>
    </xf>
    <xf numFmtId="0" fontId="6" fillId="0" borderId="22" xfId="5" applyFont="1" applyFill="1" applyBorder="1" applyAlignment="1">
      <alignment horizontal="left" vertical="top" wrapText="1" indent="1"/>
    </xf>
    <xf numFmtId="0" fontId="14" fillId="0" borderId="2" xfId="5" applyFont="1" applyFill="1" applyBorder="1" applyAlignment="1">
      <alignment horizontal="left" vertical="justify" wrapText="1" indent="1"/>
    </xf>
    <xf numFmtId="0" fontId="15" fillId="0" borderId="0" xfId="5" applyFont="1" applyBorder="1" applyAlignment="1">
      <alignment vertical="center" wrapText="1"/>
    </xf>
    <xf numFmtId="0" fontId="21" fillId="0" borderId="0" xfId="5" applyFont="1" applyBorder="1" applyAlignment="1">
      <alignment horizontal="center" vertical="center"/>
    </xf>
    <xf numFmtId="0" fontId="6" fillId="0" borderId="0" xfId="5" applyFont="1" applyBorder="1" applyAlignment="1">
      <alignment horizontal="left" vertical="justify" wrapText="1" indent="1"/>
    </xf>
    <xf numFmtId="0" fontId="16" fillId="6" borderId="2" xfId="5" applyFont="1" applyFill="1" applyBorder="1" applyAlignment="1">
      <alignment horizontal="center" vertical="center" wrapText="1"/>
    </xf>
    <xf numFmtId="0" fontId="5" fillId="4" borderId="9" xfId="0" applyFont="1" applyFill="1" applyBorder="1" applyAlignment="1">
      <alignment vertical="center" wrapText="1"/>
    </xf>
    <xf numFmtId="0" fontId="5" fillId="4" borderId="1" xfId="0" applyFont="1" applyFill="1" applyBorder="1" applyAlignment="1">
      <alignment vertical="center" wrapText="1"/>
    </xf>
    <xf numFmtId="0" fontId="5" fillId="4" borderId="7" xfId="0" applyFont="1" applyFill="1" applyBorder="1" applyAlignment="1">
      <alignment vertical="center" wrapText="1"/>
    </xf>
    <xf numFmtId="0" fontId="5" fillId="4" borderId="14" xfId="0" applyFont="1" applyFill="1" applyBorder="1" applyAlignment="1">
      <alignment vertical="center" wrapText="1"/>
    </xf>
    <xf numFmtId="0" fontId="5" fillId="0" borderId="27" xfId="0" applyFont="1" applyFill="1" applyBorder="1" applyAlignment="1">
      <alignment vertical="center" wrapText="1"/>
    </xf>
    <xf numFmtId="0" fontId="5" fillId="0" borderId="30" xfId="0" applyFont="1" applyFill="1" applyBorder="1" applyAlignment="1">
      <alignment vertical="center" wrapText="1"/>
    </xf>
    <xf numFmtId="0" fontId="5" fillId="0" borderId="28" xfId="0" applyFont="1" applyBorder="1" applyAlignment="1">
      <alignment vertical="center" wrapText="1"/>
    </xf>
    <xf numFmtId="0" fontId="5" fillId="0" borderId="28" xfId="0" applyFont="1" applyFill="1" applyBorder="1" applyAlignment="1">
      <alignment vertical="center" wrapText="1"/>
    </xf>
    <xf numFmtId="0" fontId="6" fillId="0" borderId="13" xfId="0" applyFont="1" applyBorder="1" applyAlignment="1">
      <alignment horizontal="center" vertical="center"/>
    </xf>
    <xf numFmtId="0" fontId="5" fillId="0" borderId="29" xfId="0" applyFont="1" applyBorder="1" applyAlignment="1">
      <alignment vertical="center" wrapText="1"/>
    </xf>
    <xf numFmtId="0" fontId="6" fillId="0" borderId="8" xfId="0" applyFont="1" applyBorder="1" applyAlignment="1">
      <alignment horizontal="center" vertical="center"/>
    </xf>
    <xf numFmtId="0" fontId="5" fillId="0" borderId="9"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6" fillId="0" borderId="18" xfId="0" applyFont="1" applyBorder="1" applyAlignment="1">
      <alignment horizontal="center" vertical="center"/>
    </xf>
    <xf numFmtId="0" fontId="5" fillId="0" borderId="19" xfId="0" applyFont="1" applyBorder="1" applyAlignment="1">
      <alignment vertical="center" wrapText="1"/>
    </xf>
    <xf numFmtId="0" fontId="6" fillId="0" borderId="31" xfId="0" applyFont="1" applyBorder="1" applyAlignment="1">
      <alignment horizontal="center" vertical="center"/>
    </xf>
    <xf numFmtId="0" fontId="5" fillId="0" borderId="19" xfId="0" applyFont="1" applyFill="1" applyBorder="1" applyAlignment="1">
      <alignment vertical="center" wrapText="1"/>
    </xf>
    <xf numFmtId="0" fontId="6" fillId="0" borderId="23" xfId="0" applyFont="1" applyBorder="1" applyAlignment="1">
      <alignment horizontal="center" vertical="center"/>
    </xf>
    <xf numFmtId="0" fontId="5" fillId="0" borderId="17" xfId="0" applyFont="1" applyBorder="1" applyAlignment="1">
      <alignment vertical="center" wrapText="1"/>
    </xf>
    <xf numFmtId="0" fontId="5" fillId="0" borderId="14" xfId="0" applyFont="1" applyFill="1" applyBorder="1" applyAlignment="1">
      <alignment vertical="center" wrapText="1"/>
    </xf>
    <xf numFmtId="0" fontId="5" fillId="0" borderId="9" xfId="0" applyFont="1" applyFill="1" applyBorder="1" applyAlignment="1">
      <alignment vertical="center" wrapText="1"/>
    </xf>
    <xf numFmtId="0" fontId="5" fillId="3" borderId="0" xfId="1" applyFont="1" applyFill="1" applyBorder="1" applyAlignment="1">
      <alignment vertical="center"/>
    </xf>
    <xf numFmtId="0" fontId="5" fillId="3" borderId="0" xfId="0" applyFont="1" applyFill="1" applyBorder="1" applyAlignment="1">
      <alignment vertical="center"/>
    </xf>
    <xf numFmtId="0" fontId="11" fillId="3" borderId="0" xfId="1" applyFont="1" applyFill="1" applyBorder="1" applyAlignment="1">
      <alignment horizontal="center" vertical="center"/>
    </xf>
    <xf numFmtId="0" fontId="4" fillId="3" borderId="0" xfId="1" applyFont="1" applyFill="1" applyBorder="1" applyAlignment="1">
      <alignment vertical="center"/>
    </xf>
    <xf numFmtId="0" fontId="11" fillId="3" borderId="0" xfId="0" applyFont="1" applyFill="1" applyBorder="1" applyAlignment="1">
      <alignment horizontal="center" vertical="center" wrapText="1"/>
    </xf>
    <xf numFmtId="14" fontId="6" fillId="3" borderId="0" xfId="1" quotePrefix="1" applyNumberFormat="1" applyFont="1" applyFill="1" applyBorder="1" applyAlignment="1">
      <alignment horizontal="center" vertical="center"/>
    </xf>
    <xf numFmtId="0" fontId="13" fillId="3" borderId="0" xfId="1" applyFont="1" applyFill="1" applyBorder="1" applyAlignment="1">
      <alignment horizontal="center" vertical="center"/>
    </xf>
    <xf numFmtId="0" fontId="6" fillId="3" borderId="0" xfId="0" applyFont="1" applyFill="1" applyBorder="1" applyAlignment="1">
      <alignment horizontal="left" vertical="top" wrapText="1"/>
    </xf>
    <xf numFmtId="0" fontId="6" fillId="3" borderId="0" xfId="1" applyFont="1" applyFill="1" applyBorder="1" applyAlignment="1">
      <alignment horizontal="left" vertical="top" wrapText="1"/>
    </xf>
    <xf numFmtId="0" fontId="5" fillId="3" borderId="0" xfId="1" applyFont="1" applyFill="1" applyBorder="1" applyAlignment="1">
      <alignment horizontal="center" vertical="center"/>
    </xf>
    <xf numFmtId="0" fontId="5" fillId="3"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3" xfId="1" applyFont="1" applyBorder="1" applyAlignment="1">
      <alignment horizontal="center" vertical="center"/>
    </xf>
    <xf numFmtId="0" fontId="26" fillId="3" borderId="0" xfId="1" applyFont="1" applyFill="1" applyBorder="1" applyAlignment="1">
      <alignment horizontal="left" vertical="top" wrapText="1"/>
    </xf>
    <xf numFmtId="14" fontId="26" fillId="4" borderId="12" xfId="0" applyNumberFormat="1" applyFont="1" applyFill="1" applyBorder="1" applyAlignment="1">
      <alignment horizontal="left" vertical="top" wrapText="1"/>
    </xf>
    <xf numFmtId="0" fontId="26" fillId="4" borderId="16" xfId="0" applyFont="1" applyFill="1" applyBorder="1" applyAlignment="1">
      <alignment horizontal="center" vertical="top" wrapText="1"/>
    </xf>
    <xf numFmtId="0" fontId="26" fillId="0" borderId="15" xfId="0" applyFont="1" applyFill="1" applyBorder="1" applyAlignment="1">
      <alignment horizontal="left" vertical="top" wrapText="1"/>
    </xf>
    <xf numFmtId="0" fontId="26" fillId="0" borderId="10" xfId="0" applyFont="1" applyFill="1" applyBorder="1" applyAlignment="1">
      <alignment horizontal="left" vertical="top" wrapText="1"/>
    </xf>
    <xf numFmtId="0" fontId="26" fillId="0" borderId="17" xfId="0" applyFont="1" applyFill="1" applyBorder="1" applyAlignment="1">
      <alignment horizontal="left" vertical="top" wrapText="1"/>
    </xf>
    <xf numFmtId="0" fontId="26" fillId="0" borderId="12" xfId="1" applyFont="1" applyBorder="1" applyAlignment="1">
      <alignment horizontal="left" vertical="top" wrapText="1"/>
    </xf>
    <xf numFmtId="0" fontId="26" fillId="0" borderId="20" xfId="1" applyFont="1" applyBorder="1" applyAlignment="1">
      <alignment horizontal="left" vertical="top" wrapText="1"/>
    </xf>
    <xf numFmtId="0" fontId="26" fillId="0" borderId="17" xfId="1" applyFont="1" applyBorder="1" applyAlignment="1">
      <alignment horizontal="left" vertical="top" wrapText="1"/>
    </xf>
    <xf numFmtId="0" fontId="26" fillId="0" borderId="21" xfId="1" applyFont="1" applyBorder="1" applyAlignment="1">
      <alignment horizontal="left" vertical="top" wrapText="1"/>
    </xf>
    <xf numFmtId="0" fontId="26" fillId="0" borderId="16" xfId="1" applyFont="1" applyBorder="1" applyAlignment="1">
      <alignment horizontal="left" vertical="top" wrapText="1"/>
    </xf>
    <xf numFmtId="0" fontId="26" fillId="0" borderId="15" xfId="1" applyFont="1" applyFill="1" applyBorder="1" applyAlignment="1">
      <alignment horizontal="left" vertical="top" wrapText="1"/>
    </xf>
    <xf numFmtId="0" fontId="26" fillId="0" borderId="0" xfId="1" applyFont="1" applyBorder="1" applyAlignment="1">
      <alignment horizontal="left" vertical="top" wrapText="1"/>
    </xf>
    <xf numFmtId="0" fontId="26" fillId="0" borderId="1" xfId="1" applyFont="1" applyBorder="1" applyAlignment="1">
      <alignment horizontal="left" vertical="center" wrapText="1"/>
    </xf>
    <xf numFmtId="0" fontId="26" fillId="3" borderId="0" xfId="1" applyFont="1" applyFill="1" applyBorder="1" applyAlignment="1">
      <alignment vertical="center"/>
    </xf>
    <xf numFmtId="0" fontId="26" fillId="4" borderId="9" xfId="0" applyFont="1" applyFill="1" applyBorder="1" applyAlignment="1">
      <alignment horizontal="left" vertical="center"/>
    </xf>
    <xf numFmtId="0" fontId="26" fillId="4" borderId="1" xfId="0" applyFont="1" applyFill="1" applyBorder="1" applyAlignment="1">
      <alignment horizontal="left" vertical="center"/>
    </xf>
    <xf numFmtId="0" fontId="26" fillId="4" borderId="7" xfId="0" applyFont="1" applyFill="1" applyBorder="1" applyAlignment="1">
      <alignment horizontal="left" vertical="center"/>
    </xf>
    <xf numFmtId="0" fontId="26" fillId="0" borderId="14" xfId="0" applyFont="1" applyFill="1" applyBorder="1" applyAlignment="1">
      <alignment horizontal="left" vertical="center"/>
    </xf>
    <xf numFmtId="0" fontId="27" fillId="0" borderId="9" xfId="5" applyFont="1" applyFill="1" applyBorder="1" applyAlignment="1">
      <alignment horizontal="left" vertical="center" wrapText="1"/>
    </xf>
    <xf numFmtId="0" fontId="26" fillId="0" borderId="6" xfId="5" applyFont="1" applyFill="1" applyBorder="1" applyAlignment="1">
      <alignment horizontal="left" vertical="center" wrapText="1"/>
    </xf>
    <xf numFmtId="0" fontId="26" fillId="0" borderId="1" xfId="5" applyFont="1" applyBorder="1" applyAlignment="1">
      <alignment horizontal="left" vertical="center" wrapText="1"/>
    </xf>
    <xf numFmtId="0" fontId="26" fillId="0" borderId="1" xfId="5" applyFont="1" applyFill="1" applyBorder="1" applyAlignment="1">
      <alignment horizontal="left" vertical="center" wrapText="1"/>
    </xf>
    <xf numFmtId="0" fontId="26" fillId="0" borderId="14" xfId="5" applyFont="1" applyFill="1" applyBorder="1" applyAlignment="1">
      <alignment horizontal="left" vertical="center" wrapText="1"/>
    </xf>
    <xf numFmtId="0" fontId="26" fillId="0" borderId="6" xfId="1" applyFont="1" applyFill="1" applyBorder="1" applyAlignment="1">
      <alignment horizontal="left" vertical="top" wrapText="1"/>
    </xf>
    <xf numFmtId="0" fontId="26" fillId="0" borderId="1" xfId="1" applyFont="1" applyFill="1" applyBorder="1" applyAlignment="1">
      <alignment horizontal="left" vertical="top" wrapText="1"/>
    </xf>
    <xf numFmtId="0" fontId="26" fillId="0" borderId="1" xfId="1" applyFont="1" applyFill="1" applyBorder="1" applyAlignment="1">
      <alignment horizontal="left" vertical="center" wrapText="1"/>
    </xf>
    <xf numFmtId="0" fontId="26" fillId="0" borderId="1" xfId="1" applyFont="1" applyBorder="1" applyAlignment="1">
      <alignment horizontal="left" vertical="center"/>
    </xf>
    <xf numFmtId="0" fontId="26" fillId="0" borderId="7" xfId="1" applyFont="1" applyBorder="1" applyAlignment="1">
      <alignment horizontal="left" vertical="center" wrapText="1"/>
    </xf>
    <xf numFmtId="0" fontId="26" fillId="0" borderId="6" xfId="1" applyFont="1" applyBorder="1" applyAlignment="1">
      <alignment horizontal="left" vertical="center"/>
    </xf>
    <xf numFmtId="0" fontId="26" fillId="0" borderId="1" xfId="1" applyFont="1" applyFill="1" applyBorder="1" applyAlignment="1">
      <alignment horizontal="left" vertical="center"/>
    </xf>
    <xf numFmtId="0" fontId="26" fillId="0" borderId="6" xfId="1" applyFont="1" applyBorder="1" applyAlignment="1">
      <alignment horizontal="left" vertical="center" wrapText="1"/>
    </xf>
    <xf numFmtId="0" fontId="26" fillId="0" borderId="7" xfId="1" applyFont="1" applyBorder="1" applyAlignment="1">
      <alignment horizontal="left" vertical="center"/>
    </xf>
    <xf numFmtId="0" fontId="26" fillId="0" borderId="19" xfId="0" applyFont="1" applyBorder="1" applyAlignment="1">
      <alignment vertical="top" wrapText="1"/>
    </xf>
    <xf numFmtId="0" fontId="26" fillId="0" borderId="7" xfId="0" applyFont="1" applyBorder="1" applyAlignment="1">
      <alignment vertical="top" wrapText="1"/>
    </xf>
    <xf numFmtId="0" fontId="26" fillId="0" borderId="1" xfId="0" applyFont="1" applyBorder="1" applyAlignment="1">
      <alignment horizontal="left" vertical="top" wrapText="1"/>
    </xf>
    <xf numFmtId="0" fontId="26" fillId="0" borderId="14" xfId="1" applyFont="1" applyFill="1" applyBorder="1" applyAlignment="1">
      <alignment horizontal="left" vertical="center" wrapText="1"/>
    </xf>
    <xf numFmtId="0" fontId="26" fillId="0" borderId="0" xfId="1" applyFont="1" applyBorder="1" applyAlignment="1">
      <alignment vertical="center"/>
    </xf>
    <xf numFmtId="0" fontId="6" fillId="0" borderId="8" xfId="1" applyFont="1" applyBorder="1" applyAlignment="1">
      <alignment horizontal="center" vertical="center"/>
    </xf>
    <xf numFmtId="0" fontId="26" fillId="0" borderId="9" xfId="0" applyFont="1" applyBorder="1" applyAlignment="1">
      <alignment horizontal="left" vertical="top" wrapText="1"/>
    </xf>
    <xf numFmtId="0" fontId="26" fillId="0" borderId="10" xfId="0" applyFont="1" applyBorder="1" applyAlignment="1">
      <alignment horizontal="left" vertical="top" wrapText="1"/>
    </xf>
    <xf numFmtId="0" fontId="26" fillId="0" borderId="12" xfId="0" applyFont="1" applyFill="1" applyBorder="1" applyAlignment="1">
      <alignment horizontal="left" vertical="top" wrapText="1"/>
    </xf>
    <xf numFmtId="0" fontId="26" fillId="0" borderId="14" xfId="1" applyFont="1" applyBorder="1" applyAlignment="1">
      <alignment horizontal="left" vertical="top" wrapText="1"/>
    </xf>
    <xf numFmtId="0" fontId="26" fillId="0" borderId="15" xfId="0" applyFont="1" applyBorder="1" applyAlignment="1">
      <alignment horizontal="left" vertical="top" wrapText="1"/>
    </xf>
    <xf numFmtId="0" fontId="5" fillId="0" borderId="12" xfId="1" applyFont="1" applyBorder="1" applyAlignment="1">
      <alignment horizontal="left" vertical="top" wrapText="1"/>
    </xf>
    <xf numFmtId="0" fontId="26" fillId="4" borderId="10" xfId="0" applyFont="1" applyFill="1" applyBorder="1" applyAlignment="1">
      <alignment horizontal="left" vertical="top" wrapText="1"/>
    </xf>
    <xf numFmtId="0" fontId="6" fillId="3" borderId="11" xfId="0" applyFont="1" applyFill="1" applyBorder="1" applyAlignment="1">
      <alignment horizontal="center" vertical="center"/>
    </xf>
    <xf numFmtId="0" fontId="26" fillId="3" borderId="6" xfId="5" applyFont="1" applyFill="1" applyBorder="1" applyAlignment="1">
      <alignment horizontal="left" vertical="center" wrapText="1"/>
    </xf>
    <xf numFmtId="0" fontId="26" fillId="3" borderId="17" xfId="0" applyFont="1" applyFill="1" applyBorder="1" applyAlignment="1">
      <alignment horizontal="left" vertical="top" wrapText="1"/>
    </xf>
    <xf numFmtId="0" fontId="26" fillId="0" borderId="9" xfId="1" applyFont="1" applyBorder="1" applyAlignment="1">
      <alignment horizontal="left" vertical="center"/>
    </xf>
    <xf numFmtId="0" fontId="26" fillId="0" borderId="14" xfId="1" applyFont="1" applyBorder="1" applyAlignment="1">
      <alignment horizontal="left" vertical="center" wrapText="1"/>
    </xf>
    <xf numFmtId="0" fontId="26" fillId="0" borderId="15" xfId="1" applyFont="1" applyBorder="1" applyAlignment="1">
      <alignment horizontal="left" vertical="top" wrapText="1"/>
    </xf>
    <xf numFmtId="0" fontId="26" fillId="0" borderId="10" xfId="1" applyFont="1" applyBorder="1" applyAlignment="1">
      <alignment horizontal="left" vertical="center" wrapText="1"/>
    </xf>
    <xf numFmtId="0" fontId="26" fillId="0" borderId="19" xfId="1" applyFont="1" applyFill="1" applyBorder="1" applyAlignment="1">
      <alignment horizontal="left" vertical="center" wrapText="1"/>
    </xf>
    <xf numFmtId="0" fontId="22" fillId="0" borderId="0" xfId="5" applyFont="1" applyAlignment="1">
      <alignment horizontal="left" vertical="center" wrapText="1"/>
    </xf>
    <xf numFmtId="0" fontId="21" fillId="0" borderId="0" xfId="5" applyFont="1" applyAlignment="1">
      <alignment horizontal="left" vertical="center" wrapText="1"/>
    </xf>
    <xf numFmtId="0" fontId="8" fillId="6" borderId="3" xfId="5" applyFont="1" applyFill="1" applyBorder="1" applyAlignment="1">
      <alignment horizontal="left" vertical="center" wrapText="1" indent="1"/>
    </xf>
    <xf numFmtId="0" fontId="8" fillId="6" borderId="4" xfId="5" applyFont="1" applyFill="1" applyBorder="1" applyAlignment="1">
      <alignment horizontal="left" vertical="center" wrapText="1" indent="1"/>
    </xf>
    <xf numFmtId="0" fontId="8" fillId="6" borderId="3" xfId="5" applyFont="1" applyFill="1" applyBorder="1" applyAlignment="1">
      <alignment horizontal="left" vertical="center" indent="1"/>
    </xf>
    <xf numFmtId="0" fontId="8" fillId="6" borderId="4" xfId="5" applyFont="1" applyFill="1" applyBorder="1" applyAlignment="1">
      <alignment horizontal="left" vertical="center" indent="1"/>
    </xf>
    <xf numFmtId="0" fontId="0" fillId="0" borderId="4" xfId="0" applyBorder="1" applyAlignment="1">
      <alignment horizontal="left" vertical="center" indent="1"/>
    </xf>
    <xf numFmtId="0" fontId="20" fillId="0" borderId="0" xfId="5" applyFont="1" applyFill="1" applyBorder="1" applyAlignment="1">
      <alignment horizontal="left" vertical="center" wrapText="1"/>
    </xf>
    <xf numFmtId="0" fontId="20" fillId="0" borderId="0" xfId="5" applyFont="1" applyFill="1" applyBorder="1" applyAlignment="1">
      <alignment horizontal="left" vertical="center"/>
    </xf>
    <xf numFmtId="0" fontId="7" fillId="0" borderId="3" xfId="5" applyFont="1" applyBorder="1" applyAlignment="1">
      <alignment horizontal="center" vertical="center" wrapText="1"/>
    </xf>
    <xf numFmtId="0" fontId="7" fillId="0" borderId="4" xfId="5" applyFont="1" applyBorder="1" applyAlignment="1">
      <alignment horizontal="center" vertical="center" wrapText="1"/>
    </xf>
    <xf numFmtId="0" fontId="9" fillId="0" borderId="4" xfId="5" applyFont="1" applyBorder="1" applyAlignment="1">
      <alignment horizontal="left" vertical="center" wrapText="1"/>
    </xf>
    <xf numFmtId="0" fontId="4" fillId="0" borderId="4" xfId="0" applyFont="1" applyBorder="1" applyAlignment="1">
      <alignment vertical="center" wrapText="1"/>
    </xf>
    <xf numFmtId="0" fontId="8" fillId="6" borderId="3" xfId="5" applyFont="1" applyFill="1" applyBorder="1" applyAlignment="1">
      <alignment horizontal="center" vertical="center" wrapText="1"/>
    </xf>
    <xf numFmtId="0" fontId="8" fillId="6" borderId="5" xfId="5" applyFont="1" applyFill="1" applyBorder="1" applyAlignment="1">
      <alignment horizontal="center" vertical="center" wrapText="1"/>
    </xf>
    <xf numFmtId="0" fontId="8" fillId="5" borderId="34" xfId="4" applyFont="1" applyFill="1" applyBorder="1" applyAlignment="1">
      <alignment horizontal="left" vertical="center" indent="1"/>
    </xf>
    <xf numFmtId="0" fontId="8" fillId="5" borderId="35" xfId="4" applyFont="1" applyFill="1" applyBorder="1" applyAlignment="1">
      <alignment horizontal="left" vertical="center" indent="1"/>
    </xf>
    <xf numFmtId="0" fontId="0" fillId="0" borderId="36" xfId="0" applyBorder="1" applyAlignment="1">
      <alignment horizontal="left" vertical="center" indent="1"/>
    </xf>
    <xf numFmtId="0" fontId="8" fillId="5" borderId="3" xfId="4" applyFont="1" applyFill="1" applyBorder="1" applyAlignment="1">
      <alignment horizontal="left" vertical="center" indent="1"/>
    </xf>
    <xf numFmtId="0" fontId="8" fillId="5" borderId="4" xfId="4" applyFont="1" applyFill="1" applyBorder="1" applyAlignment="1">
      <alignment horizontal="left" vertical="center" indent="1"/>
    </xf>
    <xf numFmtId="0" fontId="0" fillId="0" borderId="5" xfId="0" applyBorder="1" applyAlignment="1">
      <alignment horizontal="left" vertical="center" indent="1"/>
    </xf>
    <xf numFmtId="0" fontId="8" fillId="5" borderId="3" xfId="4" applyFont="1" applyFill="1" applyBorder="1" applyAlignment="1">
      <alignment horizontal="left" vertical="top"/>
    </xf>
    <xf numFmtId="0" fontId="8" fillId="5" borderId="4" xfId="4" applyFont="1" applyFill="1" applyBorder="1" applyAlignment="1">
      <alignment horizontal="left" vertical="top"/>
    </xf>
    <xf numFmtId="0" fontId="0" fillId="0" borderId="5" xfId="0" applyBorder="1" applyAlignment="1">
      <alignment horizontal="left" vertical="top"/>
    </xf>
    <xf numFmtId="0" fontId="8" fillId="5" borderId="3" xfId="0" applyFont="1" applyFill="1" applyBorder="1" applyAlignment="1">
      <alignment horizontal="left" vertical="top"/>
    </xf>
    <xf numFmtId="0" fontId="8" fillId="5" borderId="4" xfId="0" applyFont="1" applyFill="1" applyBorder="1" applyAlignment="1">
      <alignment horizontal="left" vertical="top"/>
    </xf>
    <xf numFmtId="0" fontId="8" fillId="5" borderId="5" xfId="0" applyFont="1" applyFill="1" applyBorder="1" applyAlignment="1">
      <alignment horizontal="left" vertical="top"/>
    </xf>
    <xf numFmtId="0" fontId="0" fillId="0" borderId="5" xfId="0" applyBorder="1" applyAlignment="1">
      <alignment horizontal="left" indent="1"/>
    </xf>
    <xf numFmtId="0" fontId="28" fillId="2" borderId="3" xfId="1" applyFont="1" applyFill="1" applyBorder="1" applyAlignment="1">
      <alignment horizontal="center" vertical="center" wrapText="1"/>
    </xf>
    <xf numFmtId="0" fontId="28" fillId="2" borderId="4" xfId="1" applyFont="1" applyFill="1" applyBorder="1" applyAlignment="1">
      <alignment horizontal="center" vertical="center" wrapText="1"/>
    </xf>
    <xf numFmtId="0" fontId="28" fillId="2" borderId="5" xfId="1" applyFont="1" applyFill="1" applyBorder="1" applyAlignment="1">
      <alignment horizontal="center" vertical="center" wrapText="1"/>
    </xf>
    <xf numFmtId="0" fontId="8" fillId="5" borderId="3" xfId="0" applyFont="1" applyFill="1" applyBorder="1" applyAlignment="1">
      <alignment horizontal="left" vertical="top" indent="1"/>
    </xf>
    <xf numFmtId="0" fontId="8" fillId="5" borderId="4" xfId="0" applyFont="1" applyFill="1" applyBorder="1" applyAlignment="1">
      <alignment horizontal="left" vertical="top" indent="1"/>
    </xf>
    <xf numFmtId="0" fontId="8" fillId="5" borderId="5" xfId="0" applyFont="1" applyFill="1" applyBorder="1" applyAlignment="1">
      <alignment horizontal="left" vertical="top" indent="1"/>
    </xf>
    <xf numFmtId="0" fontId="8" fillId="5" borderId="32" xfId="4" applyFont="1" applyFill="1" applyBorder="1" applyAlignment="1">
      <alignment horizontal="left" vertical="center" indent="1"/>
    </xf>
    <xf numFmtId="0" fontId="8" fillId="5" borderId="33" xfId="4" applyFont="1" applyFill="1" applyBorder="1" applyAlignment="1">
      <alignment horizontal="left" vertical="center" indent="1"/>
    </xf>
    <xf numFmtId="0" fontId="0" fillId="0" borderId="25" xfId="0" applyBorder="1" applyAlignment="1">
      <alignment horizontal="left" vertical="center" indent="1"/>
    </xf>
    <xf numFmtId="0" fontId="8" fillId="5" borderId="3" xfId="0" applyFont="1" applyFill="1" applyBorder="1" applyAlignment="1">
      <alignment horizontal="left" vertical="center" indent="1"/>
    </xf>
    <xf numFmtId="0" fontId="8" fillId="5" borderId="4" xfId="0" applyFont="1" applyFill="1" applyBorder="1" applyAlignment="1">
      <alignment horizontal="left" vertical="center" indent="1"/>
    </xf>
    <xf numFmtId="0" fontId="8" fillId="5" borderId="5" xfId="0" applyFont="1" applyFill="1" applyBorder="1" applyAlignment="1">
      <alignment horizontal="left" vertical="center" indent="1"/>
    </xf>
  </cellXfs>
  <cellStyles count="11">
    <cellStyle name="Heading 3 2" xfId="6"/>
    <cellStyle name="Normal 2" xfId="1"/>
    <cellStyle name="Normal 2 2" xfId="4"/>
    <cellStyle name="Normal 2 2 2" xfId="5"/>
    <cellStyle name="Normal 3" xfId="2"/>
    <cellStyle name="Normal 3 2" xfId="9"/>
    <cellStyle name="Normal 3 3" xfId="10"/>
    <cellStyle name="Normal 4" xfId="3"/>
    <cellStyle name="Normal 5" xfId="7"/>
    <cellStyle name="Normale" xfId="0" builtinId="0"/>
    <cellStyle name="標準 2 10" xf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752475</xdr:colOff>
      <xdr:row>0</xdr:row>
      <xdr:rowOff>76200</xdr:rowOff>
    </xdr:from>
    <xdr:to>
      <xdr:col>3</xdr:col>
      <xdr:colOff>790575</xdr:colOff>
      <xdr:row>1</xdr:row>
      <xdr:rowOff>347757</xdr:rowOff>
    </xdr:to>
    <xdr:pic>
      <xdr:nvPicPr>
        <xdr:cNvPr id="2" name="Picture 1">
          <a:extLst>
            <a:ext uri="{FF2B5EF4-FFF2-40B4-BE49-F238E27FC236}">
              <a16:creationId xmlns="" xmlns:a16="http://schemas.microsoft.com/office/drawing/2014/main"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76200"/>
          <a:ext cx="2847975" cy="843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_028_techsp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Defibrillator"/>
    </sheetNames>
    <sheetDataSet>
      <sheetData sheetId="0">
        <row r="4">
          <cell r="B4" t="str">
            <v>Version No.</v>
          </cell>
        </row>
        <row r="5">
          <cell r="B5" t="str">
            <v>Date of initial version</v>
          </cell>
        </row>
        <row r="6">
          <cell r="B6" t="str">
            <v>Date of last modification</v>
          </cell>
        </row>
        <row r="7">
          <cell r="B7" t="str">
            <v>Date of publication</v>
          </cell>
        </row>
        <row r="8">
          <cell r="B8" t="str">
            <v>Completed / submitted by</v>
          </cell>
        </row>
        <row r="9">
          <cell r="A9" t="str">
            <v>NAME, CATEGORY AND CODING</v>
          </cell>
        </row>
        <row r="10">
          <cell r="B10" t="str">
            <v>WHO Category / Code</v>
          </cell>
        </row>
        <row r="11">
          <cell r="B11" t="str">
            <v>Generic name</v>
          </cell>
        </row>
        <row r="12">
          <cell r="B12" t="str">
            <v>Specific type or variation (optional)</v>
          </cell>
        </row>
        <row r="13">
          <cell r="B13" t="str">
            <v>GMDN name</v>
          </cell>
        </row>
        <row r="14">
          <cell r="B14" t="str">
            <v>GMDN code</v>
          </cell>
        </row>
        <row r="15">
          <cell r="B15" t="str">
            <v>GMDN category</v>
          </cell>
        </row>
        <row r="16">
          <cell r="B16" t="str">
            <v>UMDNS name</v>
          </cell>
        </row>
        <row r="17">
          <cell r="B17" t="str">
            <v>UMDNS code</v>
          </cell>
        </row>
        <row r="18">
          <cell r="B18" t="str">
            <v>UNSPS code (optional)</v>
          </cell>
        </row>
        <row r="19">
          <cell r="B19" t="str">
            <v>Alternative name/s (optional)</v>
          </cell>
        </row>
        <row r="20">
          <cell r="B20" t="str">
            <v>Alternative code/s (optional)</v>
          </cell>
        </row>
        <row r="21">
          <cell r="B21" t="str">
            <v>Keywords (optional)</v>
          </cell>
        </row>
        <row r="22">
          <cell r="B22" t="str">
            <v>GMDN/UMDNS definition (optional)</v>
          </cell>
        </row>
        <row r="23">
          <cell r="A23" t="str">
            <v>PURPOSE OF USE</v>
          </cell>
        </row>
        <row r="24">
          <cell r="B24" t="str">
            <v xml:space="preserve">Clinical or other purpose </v>
          </cell>
        </row>
        <row r="25">
          <cell r="B25" t="str">
            <v>Level of use (if relevant)</v>
          </cell>
        </row>
        <row r="26">
          <cell r="B26" t="str">
            <v>Clinical department/ward(if relevant)</v>
          </cell>
        </row>
        <row r="27">
          <cell r="B27" t="str">
            <v>Overview of functional requirements</v>
          </cell>
        </row>
        <row r="28">
          <cell r="A28" t="str">
            <v>TECHNICAL CHARACTERISTICS</v>
          </cell>
        </row>
        <row r="29">
          <cell r="B29" t="str">
            <v>Detailed requirements</v>
          </cell>
        </row>
        <row r="30">
          <cell r="B30" t="str">
            <v>Displayed parameters</v>
          </cell>
        </row>
        <row r="31">
          <cell r="B31" t="str">
            <v>User adjustable settings</v>
          </cell>
        </row>
        <row r="32">
          <cell r="A32" t="str">
            <v>PHYSICAL/CHEMICAL CHARACTERISTICS</v>
          </cell>
        </row>
        <row r="33">
          <cell r="B33" t="str">
            <v>Components(if relevant)</v>
          </cell>
        </row>
        <row r="34">
          <cell r="B34" t="str">
            <v>Mobility, portability(if relevant)</v>
          </cell>
        </row>
        <row r="35">
          <cell r="B35" t="str">
            <v>Raw Materials(if relevant)</v>
          </cell>
        </row>
        <row r="36">
          <cell r="A36" t="str">
            <v>UTILITY REQUIREMENTS</v>
          </cell>
        </row>
        <row r="37">
          <cell r="B37" t="str">
            <v>Electrical, water and/or gas supply (if relevant)</v>
          </cell>
        </row>
        <row r="38">
          <cell r="A38" t="str">
            <v>ACCESSORIES, CONSUMABLES, SPARE PARTS, OTHER COMPONENTS</v>
          </cell>
        </row>
        <row r="39">
          <cell r="B39" t="str">
            <v>Accessories (if relevant)</v>
          </cell>
        </row>
        <row r="40">
          <cell r="B40" t="str">
            <v>Sterilization process for accessories (if relevant)</v>
          </cell>
        </row>
        <row r="41">
          <cell r="B41" t="str">
            <v>Consumables / reagents (if relevant)</v>
          </cell>
        </row>
        <row r="42">
          <cell r="B42" t="str">
            <v>Spare parts (if relevant)</v>
          </cell>
        </row>
        <row r="43">
          <cell r="B43" t="str">
            <v>Other components (if relevant)</v>
          </cell>
        </row>
        <row r="44">
          <cell r="A44" t="str">
            <v xml:space="preserve">PACKAGING </v>
          </cell>
        </row>
        <row r="45">
          <cell r="B45" t="str">
            <v>Sterility status on delivery (if relevant)</v>
          </cell>
        </row>
        <row r="46">
          <cell r="B46" t="str">
            <v>Shelf life (if relevant)</v>
          </cell>
        </row>
        <row r="47">
          <cell r="B47" t="str">
            <v>Transportation and storage (if relevant)</v>
          </cell>
        </row>
        <row r="48">
          <cell r="B48" t="str">
            <v>Labelling (if relevant)</v>
          </cell>
        </row>
        <row r="49">
          <cell r="A49" t="str">
            <v>ENVIRONMENTAL REQUIREMENTS</v>
          </cell>
        </row>
        <row r="50">
          <cell r="B50" t="str">
            <v xml:space="preserve">Context-dependent requirements </v>
          </cell>
        </row>
        <row r="51">
          <cell r="A51" t="str">
            <v>TRAINING, INSTALLATION AND UTILISATION</v>
          </cell>
        </row>
        <row r="52">
          <cell r="B52" t="str">
            <v>Pre-installation requirements(if relevant)</v>
          </cell>
        </row>
        <row r="53">
          <cell r="B53" t="str">
            <v>Requirements for commissioning (if relevant)</v>
          </cell>
        </row>
        <row r="54">
          <cell r="B54" t="str">
            <v>Training of user/s (if relevant)</v>
          </cell>
        </row>
        <row r="55">
          <cell r="B55" t="str">
            <v>User care(if relevant)</v>
          </cell>
        </row>
        <row r="56">
          <cell r="A56" t="str">
            <v>WARRANTY AND MAINTENANCE</v>
          </cell>
        </row>
        <row r="57">
          <cell r="B57" t="str">
            <v>Warranty</v>
          </cell>
        </row>
        <row r="58">
          <cell r="B58" t="str">
            <v>Maintenance tasks</v>
          </cell>
        </row>
        <row r="59">
          <cell r="B59" t="str">
            <v xml:space="preserve">Type of service contract </v>
          </cell>
        </row>
        <row r="60">
          <cell r="B60" t="str">
            <v>Spare parts availability post-warranty</v>
          </cell>
        </row>
        <row r="61">
          <cell r="B61" t="str">
            <v>Software / Hardware upgrade availability</v>
          </cell>
        </row>
        <row r="62">
          <cell r="A62" t="str">
            <v>DOCUMENTATION</v>
          </cell>
        </row>
        <row r="63">
          <cell r="B63" t="str">
            <v>Documentation requirements</v>
          </cell>
        </row>
        <row r="64">
          <cell r="A64" t="str">
            <v>DECOMMISSIONING</v>
          </cell>
        </row>
        <row r="65">
          <cell r="B65" t="str">
            <v xml:space="preserve">Estimated Life Span </v>
          </cell>
        </row>
        <row r="66">
          <cell r="A66" t="str">
            <v xml:space="preserve">SAFETY AND STANDARDS </v>
          </cell>
        </row>
        <row r="67">
          <cell r="B67" t="str">
            <v>Standards, for the manufacturer and the equipment</v>
          </cell>
        </row>
        <row r="68">
          <cell r="B68" t="str">
            <v>Regulatory Approval / Certification</v>
          </cell>
        </row>
        <row r="69">
          <cell r="B69" t="str">
            <v>International standards</v>
          </cell>
        </row>
      </sheetData>
      <sheetData sheetId="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I71"/>
  <sheetViews>
    <sheetView showRuler="0" view="pageBreakPreview" topLeftCell="B10" zoomScale="75" zoomScaleNormal="75" zoomScaleSheetLayoutView="75" zoomScalePageLayoutView="25" workbookViewId="0">
      <selection activeCell="B22" sqref="A22:XFD22"/>
    </sheetView>
  </sheetViews>
  <sheetFormatPr defaultColWidth="8.85546875" defaultRowHeight="15"/>
  <cols>
    <col min="1" max="1" width="6" style="20" customWidth="1"/>
    <col min="2" max="2" width="53.140625" style="19" customWidth="1"/>
    <col min="3" max="3" width="195.28515625" style="31" customWidth="1"/>
    <col min="4" max="4" width="16.85546875" style="19" customWidth="1"/>
    <col min="5" max="5" width="15.28515625" style="19" customWidth="1"/>
    <col min="6" max="6" width="13" style="19" customWidth="1"/>
    <col min="7" max="7" width="14.28515625" style="19" customWidth="1"/>
    <col min="8" max="8" width="17.28515625" style="19" customWidth="1"/>
    <col min="9" max="9" width="17.5703125" style="19" customWidth="1"/>
    <col min="10" max="16384" width="8.85546875" style="19"/>
  </cols>
  <sheetData>
    <row r="1" spans="1:3" ht="59.25" customHeight="1" thickBot="1">
      <c r="A1" s="134" t="s">
        <v>115</v>
      </c>
      <c r="B1" s="135"/>
      <c r="C1" s="135"/>
    </row>
    <row r="2" spans="1:3" ht="48.75" customHeight="1" thickBot="1">
      <c r="B2" s="136" t="s">
        <v>114</v>
      </c>
      <c r="C2" s="137"/>
    </row>
    <row r="3" spans="1:3" ht="39.75" customHeight="1" thickBot="1">
      <c r="A3" s="138"/>
      <c r="B3" s="139"/>
      <c r="C3" s="32" t="s">
        <v>38</v>
      </c>
    </row>
    <row r="4" spans="1:3" ht="20.100000000000001" customHeight="1">
      <c r="A4" s="10" t="s">
        <v>2</v>
      </c>
      <c r="B4" s="33" t="s">
        <v>19</v>
      </c>
      <c r="C4" s="21" t="s">
        <v>39</v>
      </c>
    </row>
    <row r="5" spans="1:3" ht="20.100000000000001" customHeight="1">
      <c r="A5" s="9" t="s">
        <v>3</v>
      </c>
      <c r="B5" s="34" t="s">
        <v>15</v>
      </c>
      <c r="C5" s="22"/>
    </row>
    <row r="6" spans="1:3" ht="20.100000000000001" customHeight="1">
      <c r="A6" s="9" t="s">
        <v>4</v>
      </c>
      <c r="B6" s="34" t="s">
        <v>16</v>
      </c>
      <c r="C6" s="22"/>
    </row>
    <row r="7" spans="1:3" ht="20.100000000000001" customHeight="1">
      <c r="A7" s="9" t="s">
        <v>5</v>
      </c>
      <c r="B7" s="35" t="s">
        <v>116</v>
      </c>
      <c r="C7" s="22"/>
    </row>
    <row r="8" spans="1:3" ht="20.100000000000001" customHeight="1" thickBot="1">
      <c r="A8" s="11" t="s">
        <v>6</v>
      </c>
      <c r="B8" s="36" t="s">
        <v>40</v>
      </c>
      <c r="C8" s="23" t="s">
        <v>41</v>
      </c>
    </row>
    <row r="9" spans="1:3" ht="18.75" thickBot="1">
      <c r="A9" s="127" t="s">
        <v>17</v>
      </c>
      <c r="B9" s="128"/>
      <c r="C9" s="24"/>
    </row>
    <row r="10" spans="1:3" ht="20.100000000000001" customHeight="1">
      <c r="A10" s="10">
        <v>1</v>
      </c>
      <c r="B10" s="37" t="s">
        <v>42</v>
      </c>
      <c r="C10" s="22"/>
    </row>
    <row r="11" spans="1:3" ht="20.100000000000001" customHeight="1">
      <c r="A11" s="9">
        <f>A10+1</f>
        <v>2</v>
      </c>
      <c r="B11" s="38" t="s">
        <v>8</v>
      </c>
      <c r="C11" s="22" t="s">
        <v>43</v>
      </c>
    </row>
    <row r="12" spans="1:3" ht="30">
      <c r="A12" s="9">
        <f>A11+1</f>
        <v>3</v>
      </c>
      <c r="B12" s="38" t="s">
        <v>44</v>
      </c>
      <c r="C12" s="22" t="s">
        <v>45</v>
      </c>
    </row>
    <row r="13" spans="1:3" ht="30">
      <c r="A13" s="2">
        <f>A12+1</f>
        <v>4</v>
      </c>
      <c r="B13" s="39" t="s">
        <v>27</v>
      </c>
      <c r="C13" s="23" t="s">
        <v>46</v>
      </c>
    </row>
    <row r="14" spans="1:3" ht="20.100000000000001" customHeight="1">
      <c r="A14" s="2">
        <f t="shared" ref="A14:A22" si="0">A13+1</f>
        <v>5</v>
      </c>
      <c r="B14" s="40" t="s">
        <v>47</v>
      </c>
      <c r="C14" s="23" t="s">
        <v>48</v>
      </c>
    </row>
    <row r="15" spans="1:3" ht="20.100000000000001" customHeight="1">
      <c r="A15" s="2">
        <f t="shared" si="0"/>
        <v>6</v>
      </c>
      <c r="B15" s="40" t="s">
        <v>28</v>
      </c>
      <c r="C15" s="23" t="s">
        <v>49</v>
      </c>
    </row>
    <row r="16" spans="1:3" ht="30">
      <c r="A16" s="2">
        <f t="shared" si="0"/>
        <v>7</v>
      </c>
      <c r="B16" s="40" t="s">
        <v>29</v>
      </c>
      <c r="C16" s="23" t="s">
        <v>50</v>
      </c>
    </row>
    <row r="17" spans="1:3" ht="20.100000000000001" customHeight="1">
      <c r="A17" s="2">
        <f t="shared" si="0"/>
        <v>8</v>
      </c>
      <c r="B17" s="40" t="s">
        <v>30</v>
      </c>
      <c r="C17" s="23" t="s">
        <v>51</v>
      </c>
    </row>
    <row r="18" spans="1:3" ht="65.25" customHeight="1">
      <c r="A18" s="2">
        <f t="shared" si="0"/>
        <v>9</v>
      </c>
      <c r="B18" s="40" t="s">
        <v>117</v>
      </c>
      <c r="C18" s="23" t="s">
        <v>52</v>
      </c>
    </row>
    <row r="19" spans="1:3" ht="20.100000000000001" customHeight="1">
      <c r="A19" s="2">
        <f t="shared" si="0"/>
        <v>10</v>
      </c>
      <c r="B19" s="40" t="s">
        <v>53</v>
      </c>
      <c r="C19" s="23" t="s">
        <v>54</v>
      </c>
    </row>
    <row r="20" spans="1:3" ht="20.100000000000001" customHeight="1">
      <c r="A20" s="2">
        <f t="shared" si="0"/>
        <v>11</v>
      </c>
      <c r="B20" s="40" t="s">
        <v>55</v>
      </c>
      <c r="C20" s="23" t="s">
        <v>56</v>
      </c>
    </row>
    <row r="21" spans="1:3" ht="20.100000000000001" customHeight="1">
      <c r="A21" s="2">
        <f t="shared" si="0"/>
        <v>12</v>
      </c>
      <c r="B21" s="39" t="s">
        <v>57</v>
      </c>
      <c r="C21" s="23" t="s">
        <v>58</v>
      </c>
    </row>
    <row r="22" spans="1:3" ht="20.100000000000001" customHeight="1" thickBot="1">
      <c r="A22" s="41">
        <f t="shared" si="0"/>
        <v>13</v>
      </c>
      <c r="B22" s="42" t="s">
        <v>59</v>
      </c>
      <c r="C22" s="23" t="s">
        <v>60</v>
      </c>
    </row>
    <row r="23" spans="1:3" ht="18.75" customHeight="1" thickBot="1">
      <c r="A23" s="127" t="s">
        <v>20</v>
      </c>
      <c r="B23" s="128"/>
      <c r="C23" s="24"/>
    </row>
    <row r="24" spans="1:3" ht="30">
      <c r="A24" s="43">
        <f>A22+1</f>
        <v>14</v>
      </c>
      <c r="B24" s="44" t="s">
        <v>25</v>
      </c>
      <c r="C24" s="23" t="s">
        <v>61</v>
      </c>
    </row>
    <row r="25" spans="1:3" ht="45">
      <c r="A25" s="2">
        <f t="shared" ref="A25:A27" si="1">A24+1</f>
        <v>15</v>
      </c>
      <c r="B25" s="45" t="s">
        <v>62</v>
      </c>
      <c r="C25" s="23" t="s">
        <v>63</v>
      </c>
    </row>
    <row r="26" spans="1:3" ht="30">
      <c r="A26" s="2">
        <f t="shared" si="1"/>
        <v>16</v>
      </c>
      <c r="B26" s="45" t="s">
        <v>118</v>
      </c>
      <c r="C26" s="23" t="s">
        <v>64</v>
      </c>
    </row>
    <row r="27" spans="1:3" ht="30.75" thickBot="1">
      <c r="A27" s="2">
        <f t="shared" si="1"/>
        <v>17</v>
      </c>
      <c r="B27" s="46" t="s">
        <v>36</v>
      </c>
      <c r="C27" s="23" t="s">
        <v>65</v>
      </c>
    </row>
    <row r="28" spans="1:3" ht="18.75" customHeight="1" thickBot="1">
      <c r="A28" s="127" t="s">
        <v>33</v>
      </c>
      <c r="B28" s="128"/>
      <c r="C28" s="24"/>
    </row>
    <row r="29" spans="1:3" ht="30">
      <c r="A29" s="43">
        <f>A27+1</f>
        <v>18</v>
      </c>
      <c r="B29" s="44" t="s">
        <v>7</v>
      </c>
      <c r="C29" s="23" t="s">
        <v>66</v>
      </c>
    </row>
    <row r="30" spans="1:3" ht="30">
      <c r="A30" s="2">
        <f t="shared" ref="A30:A31" si="2">A29+1</f>
        <v>19</v>
      </c>
      <c r="B30" s="46" t="s">
        <v>119</v>
      </c>
      <c r="C30" s="23" t="s">
        <v>67</v>
      </c>
    </row>
    <row r="31" spans="1:3" ht="20.100000000000001" customHeight="1" thickBot="1">
      <c r="A31" s="41">
        <f t="shared" si="2"/>
        <v>20</v>
      </c>
      <c r="B31" s="47" t="s">
        <v>13</v>
      </c>
      <c r="C31" s="23" t="s">
        <v>68</v>
      </c>
    </row>
    <row r="32" spans="1:3" ht="18.75" customHeight="1" thickBot="1">
      <c r="A32" s="127" t="s">
        <v>69</v>
      </c>
      <c r="B32" s="128"/>
      <c r="C32" s="25"/>
    </row>
    <row r="33" spans="1:3" ht="20.100000000000001" customHeight="1">
      <c r="A33" s="2">
        <f>A31+1</f>
        <v>21</v>
      </c>
      <c r="B33" s="48" t="s">
        <v>120</v>
      </c>
      <c r="C33" s="23" t="s">
        <v>70</v>
      </c>
    </row>
    <row r="34" spans="1:3" ht="20.100000000000001" customHeight="1">
      <c r="A34" s="2">
        <f t="shared" ref="A34" si="3">A33+1</f>
        <v>22</v>
      </c>
      <c r="B34" s="45" t="s">
        <v>121</v>
      </c>
      <c r="C34" s="23" t="s">
        <v>71</v>
      </c>
    </row>
    <row r="35" spans="1:3" ht="20.100000000000001" customHeight="1" thickBot="1">
      <c r="A35" s="2">
        <f>A34+1</f>
        <v>23</v>
      </c>
      <c r="B35" s="49" t="s">
        <v>122</v>
      </c>
      <c r="C35" s="23" t="s">
        <v>72</v>
      </c>
    </row>
    <row r="36" spans="1:3" ht="18.75" customHeight="1" thickBot="1">
      <c r="A36" s="127" t="s">
        <v>26</v>
      </c>
      <c r="B36" s="128"/>
      <c r="C36" s="24"/>
    </row>
    <row r="37" spans="1:3" ht="20.100000000000001" customHeight="1" thickBot="1">
      <c r="A37" s="50">
        <f>A35+1</f>
        <v>24</v>
      </c>
      <c r="B37" s="51" t="s">
        <v>73</v>
      </c>
      <c r="C37" s="23" t="s">
        <v>74</v>
      </c>
    </row>
    <row r="38" spans="1:3" ht="18.75" thickBot="1">
      <c r="A38" s="129" t="s">
        <v>75</v>
      </c>
      <c r="B38" s="130"/>
      <c r="C38" s="131"/>
    </row>
    <row r="39" spans="1:3" ht="20.100000000000001" customHeight="1">
      <c r="A39" s="50">
        <f>A37+1</f>
        <v>25</v>
      </c>
      <c r="B39" s="48" t="s">
        <v>76</v>
      </c>
      <c r="C39" s="23" t="s">
        <v>77</v>
      </c>
    </row>
    <row r="40" spans="1:3" ht="20.100000000000001" customHeight="1">
      <c r="A40" s="50">
        <f>A39+1</f>
        <v>26</v>
      </c>
      <c r="B40" s="46" t="s">
        <v>78</v>
      </c>
      <c r="C40" s="23" t="s">
        <v>79</v>
      </c>
    </row>
    <row r="41" spans="1:3" ht="30" customHeight="1">
      <c r="A41" s="15">
        <f>A40+1</f>
        <v>27</v>
      </c>
      <c r="B41" s="46" t="s">
        <v>80</v>
      </c>
      <c r="C41" s="23" t="s">
        <v>81</v>
      </c>
    </row>
    <row r="42" spans="1:3" s="26" customFormat="1" ht="30" customHeight="1">
      <c r="A42" s="50">
        <f>A41+1</f>
        <v>28</v>
      </c>
      <c r="B42" s="46" t="s">
        <v>82</v>
      </c>
      <c r="C42" s="23" t="s">
        <v>83</v>
      </c>
    </row>
    <row r="43" spans="1:3" s="26" customFormat="1" ht="20.100000000000001" customHeight="1" thickBot="1">
      <c r="A43" s="50">
        <f>A42+1</f>
        <v>29</v>
      </c>
      <c r="B43" s="49" t="s">
        <v>84</v>
      </c>
      <c r="C43" s="23" t="s">
        <v>85</v>
      </c>
    </row>
    <row r="44" spans="1:3" ht="18.75" customHeight="1" thickBot="1">
      <c r="A44" s="127" t="s">
        <v>86</v>
      </c>
      <c r="B44" s="128"/>
      <c r="C44" s="24"/>
    </row>
    <row r="45" spans="1:3" ht="20.100000000000001" customHeight="1">
      <c r="A45" s="52">
        <f>A43+1</f>
        <v>30</v>
      </c>
      <c r="B45" s="44" t="s">
        <v>87</v>
      </c>
      <c r="C45" s="27" t="s">
        <v>88</v>
      </c>
    </row>
    <row r="46" spans="1:3" ht="20.100000000000001" customHeight="1">
      <c r="A46" s="18">
        <f>A45+1</f>
        <v>31</v>
      </c>
      <c r="B46" s="48" t="s">
        <v>89</v>
      </c>
      <c r="C46" s="27" t="s">
        <v>90</v>
      </c>
    </row>
    <row r="47" spans="1:3" ht="20.100000000000001" customHeight="1">
      <c r="A47" s="18">
        <f>A46+1</f>
        <v>32</v>
      </c>
      <c r="B47" s="51" t="s">
        <v>91</v>
      </c>
      <c r="C47" s="27" t="s">
        <v>92</v>
      </c>
    </row>
    <row r="48" spans="1:3" ht="20.100000000000001" customHeight="1" thickBot="1">
      <c r="A48" s="41">
        <f>A47+1</f>
        <v>33</v>
      </c>
      <c r="B48" s="47" t="s">
        <v>93</v>
      </c>
      <c r="C48" s="27" t="s">
        <v>94</v>
      </c>
    </row>
    <row r="49" spans="1:3" ht="18.75" customHeight="1" thickBot="1">
      <c r="A49" s="127" t="s">
        <v>1</v>
      </c>
      <c r="B49" s="128"/>
      <c r="C49" s="24"/>
    </row>
    <row r="50" spans="1:3" ht="20.100000000000001" customHeight="1" thickBot="1">
      <c r="A50" s="50">
        <f>A48+1</f>
        <v>34</v>
      </c>
      <c r="B50" s="53" t="s">
        <v>0</v>
      </c>
      <c r="C50" s="27" t="s">
        <v>95</v>
      </c>
    </row>
    <row r="51" spans="1:3" ht="18.75" customHeight="1" thickBot="1">
      <c r="A51" s="129" t="s">
        <v>37</v>
      </c>
      <c r="B51" s="130"/>
      <c r="C51" s="24"/>
    </row>
    <row r="52" spans="1:3" ht="20.100000000000001" customHeight="1">
      <c r="A52" s="54">
        <f>A50+1</f>
        <v>35</v>
      </c>
      <c r="B52" s="55" t="s">
        <v>123</v>
      </c>
      <c r="C52" s="23" t="s">
        <v>96</v>
      </c>
    </row>
    <row r="53" spans="1:3" s="26" customFormat="1" ht="30" customHeight="1">
      <c r="A53" s="50">
        <f t="shared" ref="A53:A54" si="4">A52+1</f>
        <v>36</v>
      </c>
      <c r="B53" s="46" t="s">
        <v>124</v>
      </c>
      <c r="C53" s="23" t="s">
        <v>97</v>
      </c>
    </row>
    <row r="54" spans="1:3" s="26" customFormat="1" ht="20.100000000000001" customHeight="1">
      <c r="A54" s="50">
        <f t="shared" si="4"/>
        <v>37</v>
      </c>
      <c r="B54" s="49" t="s">
        <v>98</v>
      </c>
      <c r="C54" s="23" t="s">
        <v>99</v>
      </c>
    </row>
    <row r="55" spans="1:3" ht="20.100000000000001" customHeight="1" thickBot="1">
      <c r="A55" s="2">
        <f>A54+1</f>
        <v>38</v>
      </c>
      <c r="B55" s="49" t="s">
        <v>125</v>
      </c>
      <c r="C55" s="23" t="s">
        <v>100</v>
      </c>
    </row>
    <row r="56" spans="1:3" ht="18.75" customHeight="1" thickBot="1">
      <c r="A56" s="127" t="s">
        <v>34</v>
      </c>
      <c r="B56" s="128"/>
      <c r="C56" s="24"/>
    </row>
    <row r="57" spans="1:3" ht="20.100000000000001" customHeight="1">
      <c r="A57" s="50">
        <f>A55+1</f>
        <v>39</v>
      </c>
      <c r="B57" s="48" t="s">
        <v>31</v>
      </c>
      <c r="C57" s="23" t="s">
        <v>101</v>
      </c>
    </row>
    <row r="58" spans="1:3" s="26" customFormat="1" ht="30" customHeight="1">
      <c r="A58" s="50">
        <f t="shared" ref="A58:A61" si="5">A57+1</f>
        <v>40</v>
      </c>
      <c r="B58" s="46" t="s">
        <v>32</v>
      </c>
      <c r="C58" s="23" t="s">
        <v>102</v>
      </c>
    </row>
    <row r="59" spans="1:3" ht="20.100000000000001" customHeight="1">
      <c r="A59" s="50">
        <f t="shared" si="5"/>
        <v>41</v>
      </c>
      <c r="B59" s="46" t="s">
        <v>126</v>
      </c>
      <c r="C59" s="23" t="s">
        <v>18</v>
      </c>
    </row>
    <row r="60" spans="1:3" s="26" customFormat="1" ht="20.100000000000001" customHeight="1">
      <c r="A60" s="50">
        <f t="shared" si="5"/>
        <v>42</v>
      </c>
      <c r="B60" s="46" t="s">
        <v>12</v>
      </c>
      <c r="C60" s="23" t="s">
        <v>103</v>
      </c>
    </row>
    <row r="61" spans="1:3" s="26" customFormat="1" ht="20.100000000000001" customHeight="1" thickBot="1">
      <c r="A61" s="50">
        <f t="shared" si="5"/>
        <v>43</v>
      </c>
      <c r="B61" s="49" t="s">
        <v>11</v>
      </c>
      <c r="C61" s="23" t="s">
        <v>104</v>
      </c>
    </row>
    <row r="62" spans="1:3" ht="18.75" customHeight="1" thickBot="1">
      <c r="A62" s="127" t="s">
        <v>35</v>
      </c>
      <c r="B62" s="128"/>
      <c r="C62" s="24"/>
    </row>
    <row r="63" spans="1:3" ht="30.75" thickBot="1">
      <c r="A63" s="54">
        <f>A61+1</f>
        <v>44</v>
      </c>
      <c r="B63" s="48" t="s">
        <v>14</v>
      </c>
      <c r="C63" s="23" t="s">
        <v>105</v>
      </c>
    </row>
    <row r="64" spans="1:3" ht="18.75" customHeight="1" thickBot="1">
      <c r="A64" s="127" t="s">
        <v>106</v>
      </c>
      <c r="B64" s="128"/>
      <c r="C64" s="28"/>
    </row>
    <row r="65" spans="1:9" ht="37.5" customHeight="1" thickBot="1">
      <c r="A65" s="41">
        <f>A63+1</f>
        <v>45</v>
      </c>
      <c r="B65" s="56" t="s">
        <v>107</v>
      </c>
      <c r="C65" s="23" t="s">
        <v>108</v>
      </c>
    </row>
    <row r="66" spans="1:9" ht="18.75" customHeight="1" thickBot="1">
      <c r="A66" s="127" t="s">
        <v>109</v>
      </c>
      <c r="B66" s="128"/>
      <c r="C66" s="24"/>
    </row>
    <row r="67" spans="1:9">
      <c r="A67" s="43">
        <f>A65+1</f>
        <v>46</v>
      </c>
      <c r="B67" s="57" t="s">
        <v>133</v>
      </c>
      <c r="C67" s="23" t="s">
        <v>134</v>
      </c>
    </row>
    <row r="68" spans="1:9">
      <c r="A68" s="2">
        <f>A67+1</f>
        <v>47</v>
      </c>
      <c r="B68" s="45" t="s">
        <v>110</v>
      </c>
      <c r="C68" s="23" t="s">
        <v>111</v>
      </c>
    </row>
    <row r="69" spans="1:9" ht="68.25" customHeight="1">
      <c r="A69" s="2">
        <f>A68+1</f>
        <v>48</v>
      </c>
      <c r="B69" s="45" t="s">
        <v>127</v>
      </c>
      <c r="C69" s="23" t="s">
        <v>112</v>
      </c>
      <c r="D69" s="29"/>
      <c r="E69" s="29"/>
      <c r="F69" s="29"/>
      <c r="G69" s="29"/>
      <c r="H69" s="29"/>
      <c r="I69" s="29"/>
    </row>
    <row r="70" spans="1:9" ht="12.75" customHeight="1">
      <c r="B70" s="132"/>
      <c r="C70" s="133"/>
      <c r="D70" s="133"/>
    </row>
    <row r="71" spans="1:9" ht="18" customHeight="1">
      <c r="A71" s="30"/>
      <c r="B71" s="125"/>
      <c r="C71" s="126"/>
      <c r="D71" s="126"/>
    </row>
  </sheetData>
  <mergeCells count="18">
    <mergeCell ref="A28:B28"/>
    <mergeCell ref="A1:C1"/>
    <mergeCell ref="B2:C2"/>
    <mergeCell ref="A3:B3"/>
    <mergeCell ref="A9:B9"/>
    <mergeCell ref="A23:B23"/>
    <mergeCell ref="B71:D71"/>
    <mergeCell ref="A32:B32"/>
    <mergeCell ref="A36:B36"/>
    <mergeCell ref="A38:C38"/>
    <mergeCell ref="A44:B44"/>
    <mergeCell ref="A49:B49"/>
    <mergeCell ref="A51:B51"/>
    <mergeCell ref="A56:B56"/>
    <mergeCell ref="A62:B62"/>
    <mergeCell ref="A64:B64"/>
    <mergeCell ref="A66:B66"/>
    <mergeCell ref="B70:D70"/>
  </mergeCells>
  <pageMargins left="0.25" right="0.25" top="0.75" bottom="0.75" header="0.3" footer="0.3"/>
  <pageSetup paperSize="9" scale="56" fitToHeight="2" orientation="landscape" r:id="rId1"/>
  <headerFooter alignWithMargins="0">
    <oddHeader>&amp;C&amp;F</oddHeader>
    <oddFooter>&amp;L&amp;D&amp;R&amp;P</oddFooter>
  </headerFooter>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12"/>
  <sheetViews>
    <sheetView tabSelected="1" topLeftCell="A37" zoomScale="75" zoomScaleNormal="75" zoomScaleSheetLayoutView="80" zoomScalePageLayoutView="75" workbookViewId="0">
      <selection activeCell="E42" sqref="E42"/>
    </sheetView>
  </sheetViews>
  <sheetFormatPr defaultColWidth="11.42578125" defaultRowHeight="14.25"/>
  <cols>
    <col min="1" max="1" width="11.42578125" style="58"/>
    <col min="2" max="2" width="5.42578125" style="4" customWidth="1"/>
    <col min="3" max="3" width="25.28515625" style="108" customWidth="1"/>
    <col min="4" max="4" width="91.42578125" style="83" customWidth="1"/>
    <col min="5" max="10" width="20.7109375" style="58" customWidth="1"/>
    <col min="11" max="43" width="11.42578125" style="58"/>
    <col min="44" max="16384" width="11.42578125" style="3"/>
  </cols>
  <sheetData>
    <row r="1" spans="1:43" ht="45" customHeight="1"/>
    <row r="2" spans="1:43" s="58" customFormat="1" ht="32.25" customHeight="1" thickBot="1">
      <c r="B2" s="67"/>
      <c r="C2" s="85"/>
      <c r="D2" s="71"/>
    </row>
    <row r="3" spans="1:43" ht="56.25" customHeight="1" thickBot="1">
      <c r="B3" s="153" t="s">
        <v>172</v>
      </c>
      <c r="C3" s="154"/>
      <c r="D3" s="155"/>
    </row>
    <row r="4" spans="1:43" ht="15">
      <c r="B4" s="13" t="s">
        <v>21</v>
      </c>
      <c r="C4" s="86" t="str">
        <f>[1]Note!B4</f>
        <v>Version No.</v>
      </c>
      <c r="D4" s="116">
        <v>2</v>
      </c>
    </row>
    <row r="5" spans="1:43" ht="15">
      <c r="B5" s="12" t="s">
        <v>22</v>
      </c>
      <c r="C5" s="87" t="str">
        <f>[1]Note!B5</f>
        <v>Date of initial version</v>
      </c>
      <c r="D5" s="72" t="s">
        <v>144</v>
      </c>
    </row>
    <row r="6" spans="1:43" ht="15">
      <c r="B6" s="12" t="s">
        <v>23</v>
      </c>
      <c r="C6" s="87" t="str">
        <f>[1]Note!B6</f>
        <v>Date of last modification</v>
      </c>
      <c r="D6" s="72">
        <v>44475</v>
      </c>
    </row>
    <row r="7" spans="1:43" ht="15">
      <c r="B7" s="12" t="s">
        <v>24</v>
      </c>
      <c r="C7" s="88" t="str">
        <f>[1]Note!B7</f>
        <v>Date of publication</v>
      </c>
      <c r="D7" s="73"/>
    </row>
    <row r="8" spans="1:43" ht="15.75" thickBot="1">
      <c r="B8" s="14" t="s">
        <v>168</v>
      </c>
      <c r="C8" s="89" t="str">
        <f>[1]Note!B8</f>
        <v>Completed / submitted by</v>
      </c>
      <c r="D8" s="74" t="s">
        <v>128</v>
      </c>
    </row>
    <row r="9" spans="1:43" ht="18.75" thickBot="1">
      <c r="B9" s="156" t="str">
        <f>[1]Note!A9</f>
        <v>NAME, CATEGORY AND CODING</v>
      </c>
      <c r="C9" s="157"/>
      <c r="D9" s="158"/>
    </row>
    <row r="10" spans="1:43" ht="30" customHeight="1">
      <c r="B10" s="69">
        <v>1</v>
      </c>
      <c r="C10" s="90" t="str">
        <f>[1]Note!B10</f>
        <v>WHO Category / Code</v>
      </c>
      <c r="D10" s="75" t="s">
        <v>113</v>
      </c>
    </row>
    <row r="11" spans="1:43" s="1" customFormat="1" ht="15">
      <c r="A11" s="59"/>
      <c r="B11" s="15">
        <f>B10+1</f>
        <v>2</v>
      </c>
      <c r="C11" s="91" t="str">
        <f>[1]Note!B11</f>
        <v>Generic name</v>
      </c>
      <c r="D11" s="76" t="s">
        <v>138</v>
      </c>
      <c r="E11" s="59"/>
      <c r="F11" s="59"/>
      <c r="G11" s="68"/>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row>
    <row r="12" spans="1:43" s="1" customFormat="1" ht="30" customHeight="1">
      <c r="A12" s="59"/>
      <c r="B12" s="117">
        <f>B11+1</f>
        <v>3</v>
      </c>
      <c r="C12" s="118" t="str">
        <f>[1]Note!B12</f>
        <v>Specific type or variation (optional)</v>
      </c>
      <c r="D12" s="119" t="s">
        <v>145</v>
      </c>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row>
    <row r="13" spans="1:43" ht="15">
      <c r="B13" s="5">
        <f>B12+1</f>
        <v>4</v>
      </c>
      <c r="C13" s="92" t="str">
        <f>[1]Note!B13</f>
        <v>GMDN name</v>
      </c>
      <c r="D13" s="77" t="s">
        <v>149</v>
      </c>
    </row>
    <row r="14" spans="1:43" ht="15">
      <c r="B14" s="5">
        <f t="shared" ref="B14:B22" si="0">B13+1</f>
        <v>5</v>
      </c>
      <c r="C14" s="93" t="str">
        <f>[1]Note!B14</f>
        <v>GMDN code</v>
      </c>
      <c r="D14" s="77">
        <v>48048</v>
      </c>
    </row>
    <row r="15" spans="1:43" ht="15">
      <c r="B15" s="5">
        <f t="shared" si="0"/>
        <v>6</v>
      </c>
      <c r="C15" s="93" t="str">
        <f>[1]Note!B15</f>
        <v>GMDN category</v>
      </c>
      <c r="D15" s="77" t="s">
        <v>139</v>
      </c>
    </row>
    <row r="16" spans="1:43" ht="28.5" customHeight="1">
      <c r="B16" s="5">
        <f t="shared" si="0"/>
        <v>7</v>
      </c>
      <c r="C16" s="93" t="str">
        <f>[1]Note!B16</f>
        <v>UMDNS name</v>
      </c>
      <c r="D16" s="77" t="s">
        <v>147</v>
      </c>
    </row>
    <row r="17" spans="2:8" ht="15">
      <c r="B17" s="5">
        <f t="shared" si="0"/>
        <v>8</v>
      </c>
      <c r="C17" s="93" t="str">
        <f>[1]Note!B17</f>
        <v>UMDNS code</v>
      </c>
      <c r="D17" s="77" t="s">
        <v>148</v>
      </c>
    </row>
    <row r="18" spans="2:8" ht="30" customHeight="1">
      <c r="B18" s="5">
        <f t="shared" si="0"/>
        <v>9</v>
      </c>
      <c r="C18" s="93" t="str">
        <f>[1]Note!B18</f>
        <v>UNSPS code (optional)</v>
      </c>
      <c r="D18" s="78"/>
    </row>
    <row r="19" spans="2:8" ht="42.75">
      <c r="B19" s="5">
        <f t="shared" si="0"/>
        <v>10</v>
      </c>
      <c r="C19" s="93" t="str">
        <f>[1]Note!B19</f>
        <v>Alternative name/s (optional)</v>
      </c>
      <c r="D19" s="77" t="s">
        <v>146</v>
      </c>
    </row>
    <row r="20" spans="2:8" ht="28.5">
      <c r="B20" s="5">
        <f t="shared" si="0"/>
        <v>11</v>
      </c>
      <c r="C20" s="93" t="str">
        <f>[1]Note!B20</f>
        <v>Alternative code/s (optional)</v>
      </c>
      <c r="D20" s="77" t="s">
        <v>140</v>
      </c>
    </row>
    <row r="21" spans="2:8" ht="30" customHeight="1">
      <c r="B21" s="5">
        <f t="shared" si="0"/>
        <v>12</v>
      </c>
      <c r="C21" s="92" t="str">
        <f>[1]Note!B21</f>
        <v>Keywords (optional)</v>
      </c>
      <c r="D21" s="77" t="s">
        <v>150</v>
      </c>
    </row>
    <row r="22" spans="2:8" ht="128.25" customHeight="1">
      <c r="B22" s="5">
        <f t="shared" si="0"/>
        <v>13</v>
      </c>
      <c r="C22" s="93" t="str">
        <f>[1]Note!B22</f>
        <v>GMDN/UMDNS definition (optional)</v>
      </c>
      <c r="D22" s="77" t="s">
        <v>141</v>
      </c>
    </row>
    <row r="23" spans="2:8" ht="17.25" customHeight="1">
      <c r="B23" s="5">
        <v>14</v>
      </c>
      <c r="C23" s="93" t="s">
        <v>129</v>
      </c>
      <c r="D23" s="77" t="s">
        <v>151</v>
      </c>
    </row>
    <row r="24" spans="2:8" ht="20.25" customHeight="1" thickBot="1">
      <c r="B24" s="70">
        <v>15</v>
      </c>
      <c r="C24" s="94" t="s">
        <v>130</v>
      </c>
      <c r="D24" s="77" t="s">
        <v>152</v>
      </c>
    </row>
    <row r="25" spans="2:8" ht="18.75" thickBot="1">
      <c r="B25" s="159" t="str">
        <f>[1]Note!A23</f>
        <v>PURPOSE OF USE</v>
      </c>
      <c r="C25" s="160"/>
      <c r="D25" s="161"/>
    </row>
    <row r="26" spans="2:8" ht="57">
      <c r="B26" s="5">
        <f>B24+1</f>
        <v>16</v>
      </c>
      <c r="C26" s="95" t="str">
        <f>[1]Note!B24</f>
        <v xml:space="preserve">Clinical or other purpose </v>
      </c>
      <c r="D26" s="77" t="s">
        <v>153</v>
      </c>
    </row>
    <row r="27" spans="2:8" ht="15">
      <c r="B27" s="5">
        <f t="shared" ref="B27:B36" si="1">B26+1</f>
        <v>17</v>
      </c>
      <c r="C27" s="96" t="str">
        <f>[1]Note!B25</f>
        <v>Level of use (if relevant)</v>
      </c>
      <c r="D27" s="77" t="s">
        <v>154</v>
      </c>
    </row>
    <row r="28" spans="2:8" ht="42.75">
      <c r="B28" s="5">
        <f t="shared" si="1"/>
        <v>18</v>
      </c>
      <c r="C28" s="97" t="str">
        <f>[1]Note!B26</f>
        <v>Clinical department/ward(if relevant)</v>
      </c>
      <c r="D28" s="77" t="s">
        <v>155</v>
      </c>
    </row>
    <row r="29" spans="2:8" ht="114.75" customHeight="1" thickBot="1">
      <c r="B29" s="5">
        <f t="shared" si="1"/>
        <v>19</v>
      </c>
      <c r="C29" s="84" t="str">
        <f>[1]Note!B27</f>
        <v>Overview of functional requirements</v>
      </c>
      <c r="D29" s="77" t="s">
        <v>156</v>
      </c>
      <c r="E29" s="60"/>
      <c r="F29" s="60"/>
      <c r="G29" s="60"/>
      <c r="H29" s="60"/>
    </row>
    <row r="30" spans="2:8" ht="18.75" thickBot="1">
      <c r="B30" s="162" t="str">
        <f>[1]Note!A28</f>
        <v>TECHNICAL CHARACTERISTICS</v>
      </c>
      <c r="C30" s="163"/>
      <c r="D30" s="164"/>
    </row>
    <row r="31" spans="2:8" ht="375" customHeight="1">
      <c r="B31" s="5">
        <f>B29+1</f>
        <v>20</v>
      </c>
      <c r="C31" s="84" t="str">
        <f>[1]Note!B29</f>
        <v>Detailed requirements</v>
      </c>
      <c r="D31" s="115" t="s">
        <v>173</v>
      </c>
    </row>
    <row r="32" spans="2:8" ht="28.5">
      <c r="B32" s="5">
        <f t="shared" si="1"/>
        <v>21</v>
      </c>
      <c r="C32" s="98" t="str">
        <f>[1]Note!B30</f>
        <v>Displayed parameters</v>
      </c>
      <c r="D32" s="77" t="s">
        <v>158</v>
      </c>
    </row>
    <row r="33" spans="1:43" ht="21" customHeight="1" thickBot="1">
      <c r="B33" s="5">
        <f t="shared" si="1"/>
        <v>22</v>
      </c>
      <c r="C33" s="99" t="str">
        <f>[1]Note!B31</f>
        <v>User adjustable settings</v>
      </c>
      <c r="D33" s="77" t="s">
        <v>142</v>
      </c>
    </row>
    <row r="34" spans="1:43" ht="18.75" thickBot="1">
      <c r="B34" s="143" t="str">
        <f>[1]Note!A32</f>
        <v>PHYSICAL/CHEMICAL CHARACTERISTICS</v>
      </c>
      <c r="C34" s="144"/>
      <c r="D34" s="145"/>
    </row>
    <row r="35" spans="1:43" ht="15">
      <c r="B35" s="109">
        <f>B33+1</f>
        <v>23</v>
      </c>
      <c r="C35" s="120" t="str">
        <f>[1]Note!B33</f>
        <v>Components(if relevant)</v>
      </c>
      <c r="D35" s="123" t="s">
        <v>159</v>
      </c>
    </row>
    <row r="36" spans="1:43" ht="28.5">
      <c r="B36" s="5">
        <f t="shared" si="1"/>
        <v>24</v>
      </c>
      <c r="C36" s="101" t="str">
        <f>[1]Note!B34</f>
        <v>Mobility, portability(if relevant)</v>
      </c>
      <c r="D36" s="77" t="s">
        <v>143</v>
      </c>
    </row>
    <row r="37" spans="1:43" ht="19.5" customHeight="1" thickBot="1">
      <c r="B37" s="70">
        <f>B36+1</f>
        <v>25</v>
      </c>
      <c r="C37" s="121" t="str">
        <f>[1]Note!B35</f>
        <v>Raw Materials(if relevant)</v>
      </c>
      <c r="D37" s="122" t="s">
        <v>9</v>
      </c>
    </row>
    <row r="38" spans="1:43" ht="18.75" thickBot="1">
      <c r="B38" s="143" t="str">
        <f>[1]Note!A36</f>
        <v>UTILITY REQUIREMENTS</v>
      </c>
      <c r="C38" s="144"/>
      <c r="D38" s="152"/>
    </row>
    <row r="39" spans="1:43" ht="189.75" customHeight="1" thickBot="1">
      <c r="B39" s="6">
        <f>B37+1</f>
        <v>26</v>
      </c>
      <c r="C39" s="124" t="str">
        <f>[1]Note!B37</f>
        <v>Electrical, water and/or gas supply (if relevant)</v>
      </c>
      <c r="D39" s="77" t="s">
        <v>169</v>
      </c>
    </row>
    <row r="40" spans="1:43" ht="18.75" thickBot="1">
      <c r="B40" s="143" t="str">
        <f>[1]Note!A38</f>
        <v>ACCESSORIES, CONSUMABLES, SPARE PARTS, OTHER COMPONENTS</v>
      </c>
      <c r="C40" s="144"/>
      <c r="D40" s="145"/>
    </row>
    <row r="41" spans="1:43" ht="114">
      <c r="B41" s="6">
        <f t="shared" ref="B41" si="2">B39+1</f>
        <v>27</v>
      </c>
      <c r="C41" s="102" t="str">
        <f>[1]Note!B39</f>
        <v>Accessories (if relevant)</v>
      </c>
      <c r="D41" s="77" t="s">
        <v>174</v>
      </c>
    </row>
    <row r="42" spans="1:43" ht="28.5">
      <c r="B42" s="6">
        <f>B41+1</f>
        <v>28</v>
      </c>
      <c r="C42" s="84" t="str">
        <f>[1]Note!B40</f>
        <v>Sterilization process for accessories (if relevant)</v>
      </c>
      <c r="D42" s="77" t="s">
        <v>10</v>
      </c>
    </row>
    <row r="43" spans="1:43" ht="57">
      <c r="B43" s="6">
        <f>B42+1</f>
        <v>29</v>
      </c>
      <c r="C43" s="84" t="str">
        <f>[1]Note!B41</f>
        <v>Consumables / reagents (if relevant)</v>
      </c>
      <c r="D43" s="77" t="s">
        <v>175</v>
      </c>
    </row>
    <row r="44" spans="1:43" s="7" customFormat="1" ht="15">
      <c r="A44" s="61"/>
      <c r="B44" s="6">
        <f>B43+1</f>
        <v>30</v>
      </c>
      <c r="C44" s="98" t="str">
        <f>[1]Note!B42</f>
        <v>Spare parts (if relevant)</v>
      </c>
      <c r="D44" s="77" t="s">
        <v>160</v>
      </c>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row>
    <row r="45" spans="1:43" s="7" customFormat="1" ht="30.75" customHeight="1" thickBot="1">
      <c r="A45" s="61"/>
      <c r="B45" s="6">
        <f>B44+1</f>
        <v>31</v>
      </c>
      <c r="C45" s="103" t="str">
        <f>[1]Note!B43</f>
        <v>Other components (if relevant)</v>
      </c>
      <c r="D45" s="77" t="s">
        <v>9</v>
      </c>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row>
    <row r="46" spans="1:43" ht="17.25" customHeight="1" thickBot="1">
      <c r="B46" s="143" t="str">
        <f>[1]Note!A44</f>
        <v xml:space="preserve">PACKAGING </v>
      </c>
      <c r="C46" s="144"/>
      <c r="D46" s="145"/>
    </row>
    <row r="47" spans="1:43" ht="30" customHeight="1">
      <c r="B47" s="6">
        <f>B45+1</f>
        <v>32</v>
      </c>
      <c r="C47" s="102" t="str">
        <f>[1]Note!B45</f>
        <v>Sterility status on delivery (if relevant)</v>
      </c>
      <c r="D47" s="79" t="s">
        <v>9</v>
      </c>
    </row>
    <row r="48" spans="1:43" ht="30.75" customHeight="1">
      <c r="B48" s="6">
        <f>B47+1</f>
        <v>33</v>
      </c>
      <c r="C48" s="102" t="str">
        <f>[1]Note!B46</f>
        <v>Shelf life (if relevant)</v>
      </c>
      <c r="D48" s="79" t="s">
        <v>9</v>
      </c>
    </row>
    <row r="49" spans="1:43" ht="28.5">
      <c r="B49" s="6">
        <f t="shared" ref="B49:B50" si="3">B48+1</f>
        <v>34</v>
      </c>
      <c r="C49" s="104" t="str">
        <f>[1]Note!B47</f>
        <v>Transportation and storage (if relevant)</v>
      </c>
      <c r="D49" s="80" t="s">
        <v>135</v>
      </c>
    </row>
    <row r="50" spans="1:43" ht="15.75" thickBot="1">
      <c r="B50" s="6">
        <f t="shared" si="3"/>
        <v>35</v>
      </c>
      <c r="C50" s="105" t="str">
        <f>[1]Note!B48</f>
        <v>Labelling (if relevant)</v>
      </c>
      <c r="D50" s="81" t="s">
        <v>9</v>
      </c>
    </row>
    <row r="51" spans="1:43" ht="18.75" thickBot="1">
      <c r="B51" s="146" t="str">
        <f>[1]Note!A49</f>
        <v>ENVIRONMENTAL REQUIREMENTS</v>
      </c>
      <c r="C51" s="147"/>
      <c r="D51" s="148"/>
    </row>
    <row r="52" spans="1:43" ht="57.75" thickBot="1">
      <c r="B52" s="6">
        <f>B50+1</f>
        <v>36</v>
      </c>
      <c r="C52" s="124" t="str">
        <f>[1]Note!B50</f>
        <v xml:space="preserve">Context-dependent requirements </v>
      </c>
      <c r="D52" s="81" t="s">
        <v>157</v>
      </c>
    </row>
    <row r="53" spans="1:43" ht="20.25" customHeight="1" thickBot="1">
      <c r="B53" s="143" t="str">
        <f>[1]Note!A51</f>
        <v>TRAINING, INSTALLATION AND UTILISATION</v>
      </c>
      <c r="C53" s="144"/>
      <c r="D53" s="145"/>
    </row>
    <row r="54" spans="1:43" ht="28.5">
      <c r="B54" s="6">
        <f>B52+1</f>
        <v>37</v>
      </c>
      <c r="C54" s="102" t="str">
        <f>[1]Note!B52</f>
        <v>Pre-installation requirements(if relevant)</v>
      </c>
      <c r="D54" s="81" t="s">
        <v>10</v>
      </c>
    </row>
    <row r="55" spans="1:43" s="7" customFormat="1" ht="42.75">
      <c r="A55" s="61"/>
      <c r="B55" s="6">
        <f t="shared" ref="B55:B63" si="4">B54+1</f>
        <v>38</v>
      </c>
      <c r="C55" s="106" t="str">
        <f>[1]Note!B53</f>
        <v>Requirements for commissioning (if relevant)</v>
      </c>
      <c r="D55" s="81" t="s">
        <v>161</v>
      </c>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row>
    <row r="56" spans="1:43" s="7" customFormat="1" ht="28.5">
      <c r="A56" s="61"/>
      <c r="B56" s="6">
        <f t="shared" si="4"/>
        <v>39</v>
      </c>
      <c r="C56" s="99" t="str">
        <f>[1]Note!B54</f>
        <v>Training of user/s (if relevant)</v>
      </c>
      <c r="D56" s="81" t="s">
        <v>131</v>
      </c>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row>
    <row r="57" spans="1:43" ht="29.25" thickBot="1">
      <c r="B57" s="5">
        <f>B56+1</f>
        <v>40</v>
      </c>
      <c r="C57" s="103" t="str">
        <f>[1]Note!B55</f>
        <v>User care(if relevant)</v>
      </c>
      <c r="D57" s="77" t="s">
        <v>136</v>
      </c>
    </row>
    <row r="58" spans="1:43" ht="18.75" thickBot="1">
      <c r="B58" s="149" t="str">
        <f>[1]Note!A56</f>
        <v>WARRANTY AND MAINTENANCE</v>
      </c>
      <c r="C58" s="150"/>
      <c r="D58" s="151"/>
    </row>
    <row r="59" spans="1:43" ht="28.5">
      <c r="B59" s="6">
        <f>B57+1</f>
        <v>41</v>
      </c>
      <c r="C59" s="100" t="str">
        <f>[1]Note!B57</f>
        <v>Warranty</v>
      </c>
      <c r="D59" s="79" t="s">
        <v>170</v>
      </c>
    </row>
    <row r="60" spans="1:43" s="7" customFormat="1" ht="28.5" customHeight="1">
      <c r="A60" s="61"/>
      <c r="B60" s="6">
        <f t="shared" si="4"/>
        <v>42</v>
      </c>
      <c r="C60" s="98" t="str">
        <f>[1]Note!B58</f>
        <v>Maintenance tasks</v>
      </c>
      <c r="D60" s="78" t="s">
        <v>137</v>
      </c>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row>
    <row r="61" spans="1:43" ht="42.75" customHeight="1">
      <c r="B61" s="6">
        <f t="shared" si="4"/>
        <v>43</v>
      </c>
      <c r="C61" s="84" t="str">
        <f>[1]Note!B59</f>
        <v xml:space="preserve">Type of service contract </v>
      </c>
      <c r="D61" s="77" t="s">
        <v>164</v>
      </c>
    </row>
    <row r="62" spans="1:43" s="7" customFormat="1" ht="42.75" customHeight="1">
      <c r="A62" s="61"/>
      <c r="B62" s="6">
        <f t="shared" si="4"/>
        <v>44</v>
      </c>
      <c r="C62" s="98" t="str">
        <f>[1]Note!B60</f>
        <v>Spare parts availability post-warranty</v>
      </c>
      <c r="D62" s="77" t="s">
        <v>162</v>
      </c>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row>
    <row r="63" spans="1:43" s="7" customFormat="1" ht="29.25" thickBot="1">
      <c r="A63" s="61"/>
      <c r="B63" s="6">
        <f t="shared" si="4"/>
        <v>45</v>
      </c>
      <c r="C63" s="99" t="str">
        <f>[1]Note!B61</f>
        <v>Software / Hardware upgrade availability</v>
      </c>
      <c r="D63" s="81" t="s">
        <v>163</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row>
    <row r="64" spans="1:43" ht="18.75" thickBot="1">
      <c r="B64" s="143" t="str">
        <f>[1]Note!A62</f>
        <v>DOCUMENTATION</v>
      </c>
      <c r="C64" s="144"/>
      <c r="D64" s="145"/>
    </row>
    <row r="65" spans="1:43" ht="86.25" thickBot="1">
      <c r="B65" s="8">
        <f>B63+1</f>
        <v>46</v>
      </c>
      <c r="C65" s="102" t="str">
        <f>[1]Note!B63</f>
        <v>Documentation requirements</v>
      </c>
      <c r="D65" s="81" t="s">
        <v>171</v>
      </c>
    </row>
    <row r="66" spans="1:43" s="7" customFormat="1" ht="18.75" thickBot="1">
      <c r="A66" s="61"/>
      <c r="B66" s="143" t="str">
        <f>[1]Note!A64</f>
        <v>DECOMMISSIONING</v>
      </c>
      <c r="C66" s="144"/>
      <c r="D66" s="145"/>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row>
    <row r="67" spans="1:43" s="16" customFormat="1" ht="15.75" thickBot="1">
      <c r="A67" s="58"/>
      <c r="B67" s="17">
        <f>B65+1</f>
        <v>47</v>
      </c>
      <c r="C67" s="107" t="str">
        <f>[1]Note!B65</f>
        <v xml:space="preserve">Estimated Life Span </v>
      </c>
      <c r="D67" s="82" t="s">
        <v>132</v>
      </c>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row>
    <row r="68" spans="1:43" ht="45.75" customHeight="1" thickBot="1">
      <c r="B68" s="140" t="str">
        <f>[1]Note!A66</f>
        <v xml:space="preserve">SAFETY AND STANDARDS </v>
      </c>
      <c r="C68" s="141"/>
      <c r="D68" s="142"/>
      <c r="E68" s="62"/>
      <c r="F68" s="62"/>
      <c r="G68" s="62"/>
      <c r="H68" s="62"/>
      <c r="I68" s="62"/>
      <c r="J68" s="62"/>
    </row>
    <row r="69" spans="1:43" ht="85.5" customHeight="1">
      <c r="B69" s="109">
        <f>B67+1</f>
        <v>48</v>
      </c>
      <c r="C69" s="110" t="str">
        <f>[1]Note!B67</f>
        <v>Standards, for the manufacturer and the equipment</v>
      </c>
      <c r="D69" s="111" t="s">
        <v>167</v>
      </c>
      <c r="E69" s="63"/>
      <c r="F69" s="64"/>
      <c r="G69" s="64"/>
      <c r="H69" s="64"/>
    </row>
    <row r="70" spans="1:43" ht="57" customHeight="1">
      <c r="B70" s="5">
        <f>B69+1</f>
        <v>49</v>
      </c>
      <c r="C70" s="106" t="str">
        <f>[1]Note!B68</f>
        <v>Regulatory Approval / Certification</v>
      </c>
      <c r="D70" s="112" t="s">
        <v>165</v>
      </c>
      <c r="E70" s="62"/>
      <c r="F70" s="62"/>
      <c r="G70" s="62"/>
      <c r="H70" s="62"/>
      <c r="I70" s="62"/>
      <c r="J70" s="62"/>
    </row>
    <row r="71" spans="1:43" ht="228.75" customHeight="1" thickBot="1">
      <c r="B71" s="70">
        <f t="shared" ref="B71" si="5">B70+1</f>
        <v>50</v>
      </c>
      <c r="C71" s="113" t="str">
        <f>[1]Note!B69</f>
        <v>International standards</v>
      </c>
      <c r="D71" s="114" t="s">
        <v>166</v>
      </c>
      <c r="E71" s="65"/>
      <c r="F71" s="65"/>
      <c r="G71" s="66"/>
      <c r="H71" s="66"/>
      <c r="I71" s="65"/>
      <c r="J71" s="65"/>
    </row>
    <row r="72" spans="1:43" s="58" customFormat="1">
      <c r="B72" s="67"/>
      <c r="C72" s="85"/>
      <c r="D72" s="71"/>
    </row>
    <row r="73" spans="1:43" s="58" customFormat="1">
      <c r="B73" s="67"/>
      <c r="C73" s="85"/>
      <c r="D73" s="71"/>
    </row>
    <row r="74" spans="1:43" s="58" customFormat="1">
      <c r="B74" s="67"/>
      <c r="C74" s="85"/>
      <c r="D74" s="71"/>
    </row>
    <row r="75" spans="1:43" s="58" customFormat="1">
      <c r="B75" s="67"/>
      <c r="C75" s="85"/>
      <c r="D75" s="71"/>
    </row>
    <row r="76" spans="1:43" s="58" customFormat="1">
      <c r="B76" s="67"/>
      <c r="C76" s="85"/>
      <c r="D76" s="71"/>
    </row>
    <row r="77" spans="1:43" s="58" customFormat="1">
      <c r="B77" s="67"/>
      <c r="C77" s="85"/>
      <c r="D77" s="71"/>
    </row>
    <row r="78" spans="1:43" s="58" customFormat="1">
      <c r="B78" s="67"/>
      <c r="C78" s="85"/>
      <c r="D78" s="71"/>
    </row>
    <row r="79" spans="1:43" s="58" customFormat="1">
      <c r="B79" s="67"/>
      <c r="C79" s="85"/>
      <c r="D79" s="71"/>
    </row>
    <row r="80" spans="1:43" s="58" customFormat="1">
      <c r="B80" s="67"/>
      <c r="C80" s="85"/>
      <c r="D80" s="71"/>
    </row>
    <row r="81" spans="2:4" s="58" customFormat="1">
      <c r="B81" s="67"/>
      <c r="C81" s="85"/>
      <c r="D81" s="71"/>
    </row>
    <row r="82" spans="2:4" s="58" customFormat="1">
      <c r="B82" s="67"/>
      <c r="C82" s="85"/>
      <c r="D82" s="71"/>
    </row>
    <row r="83" spans="2:4" s="58" customFormat="1">
      <c r="B83" s="67"/>
      <c r="C83" s="85"/>
      <c r="D83" s="71"/>
    </row>
    <row r="84" spans="2:4" s="58" customFormat="1">
      <c r="B84" s="67"/>
      <c r="C84" s="85"/>
      <c r="D84" s="71"/>
    </row>
    <row r="85" spans="2:4" s="58" customFormat="1">
      <c r="B85" s="67"/>
      <c r="C85" s="85"/>
      <c r="D85" s="71"/>
    </row>
    <row r="86" spans="2:4" s="58" customFormat="1">
      <c r="B86" s="67"/>
      <c r="C86" s="85"/>
      <c r="D86" s="71"/>
    </row>
    <row r="87" spans="2:4" s="58" customFormat="1">
      <c r="B87" s="67"/>
      <c r="C87" s="85"/>
      <c r="D87" s="71"/>
    </row>
    <row r="88" spans="2:4" s="58" customFormat="1">
      <c r="B88" s="67"/>
      <c r="C88" s="85"/>
      <c r="D88" s="71"/>
    </row>
    <row r="89" spans="2:4" s="58" customFormat="1">
      <c r="B89" s="67"/>
      <c r="C89" s="85"/>
      <c r="D89" s="71"/>
    </row>
    <row r="90" spans="2:4" s="58" customFormat="1">
      <c r="B90" s="67"/>
      <c r="C90" s="85"/>
      <c r="D90" s="71"/>
    </row>
    <row r="91" spans="2:4" s="58" customFormat="1">
      <c r="B91" s="67"/>
      <c r="C91" s="85"/>
      <c r="D91" s="71"/>
    </row>
    <row r="92" spans="2:4" s="58" customFormat="1">
      <c r="B92" s="67"/>
      <c r="C92" s="85"/>
      <c r="D92" s="71"/>
    </row>
    <row r="93" spans="2:4" s="58" customFormat="1">
      <c r="B93" s="67"/>
      <c r="C93" s="85"/>
      <c r="D93" s="71"/>
    </row>
    <row r="94" spans="2:4" s="58" customFormat="1">
      <c r="B94" s="67"/>
      <c r="C94" s="85"/>
      <c r="D94" s="71"/>
    </row>
    <row r="95" spans="2:4" s="58" customFormat="1">
      <c r="B95" s="67"/>
      <c r="C95" s="85"/>
      <c r="D95" s="71"/>
    </row>
    <row r="96" spans="2:4" s="58" customFormat="1">
      <c r="B96" s="67"/>
      <c r="C96" s="85"/>
      <c r="D96" s="71"/>
    </row>
    <row r="97" spans="2:4" s="58" customFormat="1">
      <c r="B97" s="67"/>
      <c r="C97" s="85"/>
      <c r="D97" s="71"/>
    </row>
    <row r="98" spans="2:4" s="58" customFormat="1">
      <c r="B98" s="67"/>
      <c r="C98" s="85"/>
      <c r="D98" s="71"/>
    </row>
    <row r="99" spans="2:4" s="58" customFormat="1">
      <c r="B99" s="67"/>
      <c r="C99" s="85"/>
      <c r="D99" s="71"/>
    </row>
    <row r="100" spans="2:4" s="58" customFormat="1">
      <c r="B100" s="67"/>
      <c r="C100" s="85"/>
      <c r="D100" s="71"/>
    </row>
    <row r="101" spans="2:4" s="58" customFormat="1">
      <c r="B101" s="67"/>
      <c r="C101" s="85"/>
      <c r="D101" s="71"/>
    </row>
    <row r="102" spans="2:4" s="58" customFormat="1">
      <c r="B102" s="67"/>
      <c r="C102" s="85"/>
      <c r="D102" s="71"/>
    </row>
    <row r="103" spans="2:4" s="58" customFormat="1">
      <c r="B103" s="67"/>
      <c r="C103" s="85"/>
      <c r="D103" s="71"/>
    </row>
    <row r="104" spans="2:4" s="58" customFormat="1">
      <c r="B104" s="67"/>
      <c r="C104" s="85"/>
      <c r="D104" s="71"/>
    </row>
    <row r="105" spans="2:4" s="58" customFormat="1">
      <c r="B105" s="67"/>
      <c r="C105" s="85"/>
      <c r="D105" s="71"/>
    </row>
    <row r="106" spans="2:4" s="58" customFormat="1">
      <c r="B106" s="67"/>
      <c r="C106" s="85"/>
      <c r="D106" s="71"/>
    </row>
    <row r="107" spans="2:4" s="58" customFormat="1">
      <c r="B107" s="67"/>
      <c r="C107" s="85"/>
      <c r="D107" s="71"/>
    </row>
    <row r="108" spans="2:4" s="58" customFormat="1">
      <c r="B108" s="67"/>
      <c r="C108" s="85"/>
      <c r="D108" s="71"/>
    </row>
    <row r="109" spans="2:4" s="58" customFormat="1">
      <c r="B109" s="67"/>
      <c r="C109" s="85"/>
      <c r="D109" s="71"/>
    </row>
    <row r="110" spans="2:4" s="58" customFormat="1">
      <c r="B110" s="67"/>
      <c r="C110" s="85"/>
      <c r="D110" s="71"/>
    </row>
    <row r="111" spans="2:4" s="58" customFormat="1">
      <c r="B111" s="67"/>
      <c r="C111" s="85"/>
      <c r="D111" s="71"/>
    </row>
    <row r="112" spans="2:4" s="58" customFormat="1">
      <c r="B112" s="67"/>
      <c r="C112" s="85"/>
      <c r="D112" s="71"/>
    </row>
    <row r="113" spans="2:4" s="58" customFormat="1">
      <c r="B113" s="67"/>
      <c r="C113" s="85"/>
      <c r="D113" s="71"/>
    </row>
    <row r="114" spans="2:4" s="58" customFormat="1">
      <c r="B114" s="67"/>
      <c r="C114" s="85"/>
      <c r="D114" s="71"/>
    </row>
    <row r="115" spans="2:4" s="58" customFormat="1">
      <c r="B115" s="67"/>
      <c r="C115" s="85"/>
      <c r="D115" s="71"/>
    </row>
    <row r="116" spans="2:4" s="58" customFormat="1">
      <c r="B116" s="67"/>
      <c r="C116" s="85"/>
      <c r="D116" s="71"/>
    </row>
    <row r="117" spans="2:4" s="58" customFormat="1">
      <c r="B117" s="67"/>
      <c r="C117" s="85"/>
      <c r="D117" s="71"/>
    </row>
    <row r="118" spans="2:4" s="58" customFormat="1">
      <c r="B118" s="67"/>
      <c r="C118" s="85"/>
      <c r="D118" s="71"/>
    </row>
    <row r="119" spans="2:4" s="58" customFormat="1">
      <c r="B119" s="67"/>
      <c r="C119" s="85"/>
      <c r="D119" s="71"/>
    </row>
    <row r="120" spans="2:4" s="58" customFormat="1">
      <c r="B120" s="67"/>
      <c r="C120" s="85"/>
      <c r="D120" s="71"/>
    </row>
    <row r="121" spans="2:4" s="58" customFormat="1">
      <c r="B121" s="67"/>
      <c r="C121" s="85"/>
      <c r="D121" s="71"/>
    </row>
    <row r="122" spans="2:4" s="58" customFormat="1">
      <c r="B122" s="67"/>
      <c r="C122" s="85"/>
      <c r="D122" s="71"/>
    </row>
    <row r="123" spans="2:4" s="58" customFormat="1">
      <c r="B123" s="67"/>
      <c r="C123" s="85"/>
      <c r="D123" s="71"/>
    </row>
    <row r="124" spans="2:4" s="58" customFormat="1">
      <c r="B124" s="67"/>
      <c r="C124" s="85"/>
      <c r="D124" s="71"/>
    </row>
    <row r="125" spans="2:4" s="58" customFormat="1">
      <c r="B125" s="67"/>
      <c r="C125" s="85"/>
      <c r="D125" s="71"/>
    </row>
    <row r="126" spans="2:4" s="58" customFormat="1">
      <c r="B126" s="67"/>
      <c r="C126" s="85"/>
      <c r="D126" s="71"/>
    </row>
    <row r="127" spans="2:4" s="58" customFormat="1">
      <c r="B127" s="67"/>
      <c r="C127" s="85"/>
      <c r="D127" s="71"/>
    </row>
    <row r="128" spans="2:4" s="58" customFormat="1">
      <c r="B128" s="67"/>
      <c r="C128" s="85"/>
      <c r="D128" s="71"/>
    </row>
    <row r="129" spans="2:4" s="58" customFormat="1">
      <c r="B129" s="67"/>
      <c r="C129" s="85"/>
      <c r="D129" s="71"/>
    </row>
    <row r="130" spans="2:4" s="58" customFormat="1">
      <c r="B130" s="67"/>
      <c r="C130" s="85"/>
      <c r="D130" s="71"/>
    </row>
    <row r="131" spans="2:4" s="58" customFormat="1">
      <c r="B131" s="67"/>
      <c r="C131" s="85"/>
      <c r="D131" s="71"/>
    </row>
    <row r="132" spans="2:4" s="58" customFormat="1">
      <c r="B132" s="67"/>
      <c r="C132" s="85"/>
      <c r="D132" s="71"/>
    </row>
    <row r="133" spans="2:4" s="58" customFormat="1">
      <c r="B133" s="67"/>
      <c r="C133" s="85"/>
      <c r="D133" s="71"/>
    </row>
    <row r="134" spans="2:4" s="58" customFormat="1">
      <c r="B134" s="67"/>
      <c r="C134" s="85"/>
      <c r="D134" s="71"/>
    </row>
    <row r="135" spans="2:4" s="58" customFormat="1">
      <c r="B135" s="67"/>
      <c r="C135" s="85"/>
      <c r="D135" s="71"/>
    </row>
    <row r="136" spans="2:4" s="58" customFormat="1">
      <c r="B136" s="67"/>
      <c r="C136" s="85"/>
      <c r="D136" s="71"/>
    </row>
    <row r="137" spans="2:4" s="58" customFormat="1">
      <c r="B137" s="67"/>
      <c r="C137" s="85"/>
      <c r="D137" s="71"/>
    </row>
    <row r="138" spans="2:4" s="58" customFormat="1">
      <c r="B138" s="67"/>
      <c r="C138" s="85"/>
      <c r="D138" s="71"/>
    </row>
    <row r="139" spans="2:4" s="58" customFormat="1">
      <c r="B139" s="67"/>
      <c r="C139" s="85"/>
      <c r="D139" s="71"/>
    </row>
    <row r="140" spans="2:4" s="58" customFormat="1">
      <c r="B140" s="67"/>
      <c r="C140" s="85"/>
      <c r="D140" s="71"/>
    </row>
    <row r="141" spans="2:4" s="58" customFormat="1">
      <c r="B141" s="67"/>
      <c r="C141" s="85"/>
      <c r="D141" s="71"/>
    </row>
    <row r="142" spans="2:4" s="58" customFormat="1">
      <c r="B142" s="67"/>
      <c r="C142" s="85"/>
      <c r="D142" s="71"/>
    </row>
    <row r="143" spans="2:4" s="58" customFormat="1">
      <c r="B143" s="67"/>
      <c r="C143" s="85"/>
      <c r="D143" s="71"/>
    </row>
    <row r="144" spans="2:4" s="58" customFormat="1">
      <c r="B144" s="67"/>
      <c r="C144" s="85"/>
      <c r="D144" s="71"/>
    </row>
    <row r="145" spans="2:4" s="58" customFormat="1">
      <c r="B145" s="67"/>
      <c r="C145" s="85"/>
      <c r="D145" s="71"/>
    </row>
    <row r="146" spans="2:4" s="58" customFormat="1">
      <c r="B146" s="67"/>
      <c r="C146" s="85"/>
      <c r="D146" s="71"/>
    </row>
    <row r="147" spans="2:4" s="58" customFormat="1">
      <c r="B147" s="67"/>
      <c r="C147" s="85"/>
      <c r="D147" s="71"/>
    </row>
    <row r="148" spans="2:4" s="58" customFormat="1">
      <c r="B148" s="67"/>
      <c r="C148" s="85"/>
      <c r="D148" s="71"/>
    </row>
    <row r="149" spans="2:4" s="58" customFormat="1">
      <c r="B149" s="67"/>
      <c r="C149" s="85"/>
      <c r="D149" s="71"/>
    </row>
    <row r="150" spans="2:4" s="58" customFormat="1">
      <c r="B150" s="67"/>
      <c r="C150" s="85"/>
      <c r="D150" s="71"/>
    </row>
    <row r="151" spans="2:4" s="58" customFormat="1">
      <c r="B151" s="67"/>
      <c r="C151" s="85"/>
      <c r="D151" s="71"/>
    </row>
    <row r="152" spans="2:4" s="58" customFormat="1">
      <c r="B152" s="67"/>
      <c r="C152" s="85"/>
      <c r="D152" s="71"/>
    </row>
    <row r="153" spans="2:4" s="58" customFormat="1">
      <c r="B153" s="67"/>
      <c r="C153" s="85"/>
      <c r="D153" s="71"/>
    </row>
    <row r="154" spans="2:4" s="58" customFormat="1">
      <c r="B154" s="67"/>
      <c r="C154" s="85"/>
      <c r="D154" s="71"/>
    </row>
    <row r="155" spans="2:4" s="58" customFormat="1">
      <c r="B155" s="67"/>
      <c r="C155" s="85"/>
      <c r="D155" s="71"/>
    </row>
    <row r="156" spans="2:4" s="58" customFormat="1">
      <c r="B156" s="67"/>
      <c r="C156" s="85"/>
      <c r="D156" s="71"/>
    </row>
    <row r="157" spans="2:4" s="58" customFormat="1">
      <c r="B157" s="67"/>
      <c r="C157" s="85"/>
      <c r="D157" s="71"/>
    </row>
    <row r="158" spans="2:4" s="58" customFormat="1">
      <c r="B158" s="67"/>
      <c r="C158" s="85"/>
      <c r="D158" s="71"/>
    </row>
    <row r="159" spans="2:4" s="58" customFormat="1">
      <c r="B159" s="67"/>
      <c r="C159" s="85"/>
      <c r="D159" s="71"/>
    </row>
    <row r="160" spans="2:4" s="58" customFormat="1">
      <c r="B160" s="67"/>
      <c r="C160" s="85"/>
      <c r="D160" s="71"/>
    </row>
    <row r="161" spans="2:4" s="58" customFormat="1">
      <c r="B161" s="67"/>
      <c r="C161" s="85"/>
      <c r="D161" s="71"/>
    </row>
    <row r="162" spans="2:4" s="58" customFormat="1">
      <c r="B162" s="67"/>
      <c r="C162" s="85"/>
      <c r="D162" s="71"/>
    </row>
    <row r="163" spans="2:4" s="58" customFormat="1">
      <c r="B163" s="67"/>
      <c r="C163" s="85"/>
      <c r="D163" s="71"/>
    </row>
    <row r="164" spans="2:4" s="58" customFormat="1">
      <c r="B164" s="67"/>
      <c r="C164" s="85"/>
      <c r="D164" s="71"/>
    </row>
    <row r="165" spans="2:4" s="58" customFormat="1">
      <c r="B165" s="67"/>
      <c r="C165" s="85"/>
      <c r="D165" s="71"/>
    </row>
    <row r="166" spans="2:4" s="58" customFormat="1">
      <c r="B166" s="67"/>
      <c r="C166" s="85"/>
      <c r="D166" s="71"/>
    </row>
    <row r="167" spans="2:4" s="58" customFormat="1">
      <c r="B167" s="67"/>
      <c r="C167" s="85"/>
      <c r="D167" s="71"/>
    </row>
    <row r="168" spans="2:4" s="58" customFormat="1">
      <c r="B168" s="67"/>
      <c r="C168" s="85"/>
      <c r="D168" s="71"/>
    </row>
    <row r="169" spans="2:4" s="58" customFormat="1">
      <c r="B169" s="67"/>
      <c r="C169" s="85"/>
      <c r="D169" s="71"/>
    </row>
    <row r="170" spans="2:4" s="58" customFormat="1">
      <c r="B170" s="67"/>
      <c r="C170" s="85"/>
      <c r="D170" s="71"/>
    </row>
    <row r="171" spans="2:4" s="58" customFormat="1">
      <c r="B171" s="67"/>
      <c r="C171" s="85"/>
      <c r="D171" s="71"/>
    </row>
    <row r="172" spans="2:4" s="58" customFormat="1">
      <c r="B172" s="67"/>
      <c r="C172" s="85"/>
      <c r="D172" s="71"/>
    </row>
    <row r="173" spans="2:4" s="58" customFormat="1">
      <c r="B173" s="67"/>
      <c r="C173" s="85"/>
      <c r="D173" s="71"/>
    </row>
    <row r="174" spans="2:4" s="58" customFormat="1">
      <c r="B174" s="67"/>
      <c r="C174" s="85"/>
      <c r="D174" s="71"/>
    </row>
    <row r="175" spans="2:4" s="58" customFormat="1">
      <c r="B175" s="67"/>
      <c r="C175" s="85"/>
      <c r="D175" s="71"/>
    </row>
    <row r="176" spans="2:4" s="58" customFormat="1">
      <c r="B176" s="67"/>
      <c r="C176" s="85"/>
      <c r="D176" s="71"/>
    </row>
    <row r="177" spans="2:4" s="58" customFormat="1">
      <c r="B177" s="67"/>
      <c r="C177" s="85"/>
      <c r="D177" s="71"/>
    </row>
    <row r="178" spans="2:4" s="58" customFormat="1">
      <c r="B178" s="67"/>
      <c r="C178" s="85"/>
      <c r="D178" s="71"/>
    </row>
    <row r="179" spans="2:4" s="58" customFormat="1">
      <c r="B179" s="67"/>
      <c r="C179" s="85"/>
      <c r="D179" s="71"/>
    </row>
    <row r="180" spans="2:4" s="58" customFormat="1">
      <c r="B180" s="67"/>
      <c r="C180" s="85"/>
      <c r="D180" s="71"/>
    </row>
    <row r="181" spans="2:4" s="58" customFormat="1">
      <c r="B181" s="67"/>
      <c r="C181" s="85"/>
      <c r="D181" s="71"/>
    </row>
    <row r="182" spans="2:4" s="58" customFormat="1">
      <c r="B182" s="67"/>
      <c r="C182" s="85"/>
      <c r="D182" s="71"/>
    </row>
    <row r="183" spans="2:4" s="58" customFormat="1">
      <c r="B183" s="67"/>
      <c r="C183" s="85"/>
      <c r="D183" s="71"/>
    </row>
    <row r="184" spans="2:4" s="58" customFormat="1">
      <c r="B184" s="67"/>
      <c r="C184" s="85"/>
      <c r="D184" s="71"/>
    </row>
    <row r="185" spans="2:4" s="58" customFormat="1">
      <c r="B185" s="67"/>
      <c r="C185" s="85"/>
      <c r="D185" s="71"/>
    </row>
    <row r="186" spans="2:4" s="58" customFormat="1">
      <c r="B186" s="67"/>
      <c r="C186" s="85"/>
      <c r="D186" s="71"/>
    </row>
    <row r="187" spans="2:4" s="58" customFormat="1">
      <c r="B187" s="67"/>
      <c r="C187" s="85"/>
      <c r="D187" s="71"/>
    </row>
    <row r="188" spans="2:4" s="58" customFormat="1">
      <c r="B188" s="67"/>
      <c r="C188" s="85"/>
      <c r="D188" s="71"/>
    </row>
    <row r="189" spans="2:4" s="58" customFormat="1">
      <c r="B189" s="67"/>
      <c r="C189" s="85"/>
      <c r="D189" s="71"/>
    </row>
    <row r="190" spans="2:4" s="58" customFormat="1">
      <c r="B190" s="67"/>
      <c r="C190" s="85"/>
      <c r="D190" s="71"/>
    </row>
    <row r="191" spans="2:4" s="58" customFormat="1">
      <c r="B191" s="67"/>
      <c r="C191" s="85"/>
      <c r="D191" s="71"/>
    </row>
    <row r="192" spans="2:4" s="58" customFormat="1">
      <c r="B192" s="67"/>
      <c r="C192" s="85"/>
      <c r="D192" s="71"/>
    </row>
    <row r="193" spans="2:4" s="58" customFormat="1">
      <c r="B193" s="67"/>
      <c r="C193" s="85"/>
      <c r="D193" s="71"/>
    </row>
    <row r="194" spans="2:4" s="58" customFormat="1">
      <c r="B194" s="67"/>
      <c r="C194" s="85"/>
      <c r="D194" s="71"/>
    </row>
    <row r="195" spans="2:4" s="58" customFormat="1">
      <c r="B195" s="67"/>
      <c r="C195" s="85"/>
      <c r="D195" s="71"/>
    </row>
    <row r="196" spans="2:4" s="58" customFormat="1">
      <c r="B196" s="67"/>
      <c r="C196" s="85"/>
      <c r="D196" s="71"/>
    </row>
    <row r="197" spans="2:4" s="58" customFormat="1">
      <c r="B197" s="67"/>
      <c r="C197" s="85"/>
      <c r="D197" s="71"/>
    </row>
    <row r="198" spans="2:4" s="58" customFormat="1">
      <c r="B198" s="67"/>
      <c r="C198" s="85"/>
      <c r="D198" s="71"/>
    </row>
    <row r="199" spans="2:4" s="58" customFormat="1">
      <c r="B199" s="67"/>
      <c r="C199" s="85"/>
      <c r="D199" s="71"/>
    </row>
    <row r="200" spans="2:4" s="58" customFormat="1">
      <c r="B200" s="67"/>
      <c r="C200" s="85"/>
      <c r="D200" s="71"/>
    </row>
    <row r="201" spans="2:4" s="58" customFormat="1">
      <c r="B201" s="67"/>
      <c r="C201" s="85"/>
      <c r="D201" s="71"/>
    </row>
    <row r="202" spans="2:4" s="58" customFormat="1">
      <c r="B202" s="67"/>
      <c r="C202" s="85"/>
      <c r="D202" s="71"/>
    </row>
    <row r="203" spans="2:4" s="58" customFormat="1">
      <c r="B203" s="67"/>
      <c r="C203" s="85"/>
      <c r="D203" s="71"/>
    </row>
    <row r="204" spans="2:4" s="58" customFormat="1">
      <c r="B204" s="67"/>
      <c r="C204" s="85"/>
      <c r="D204" s="71"/>
    </row>
    <row r="205" spans="2:4" s="58" customFormat="1">
      <c r="B205" s="67"/>
      <c r="C205" s="85"/>
      <c r="D205" s="71"/>
    </row>
    <row r="206" spans="2:4" s="58" customFormat="1">
      <c r="B206" s="67"/>
      <c r="C206" s="85"/>
      <c r="D206" s="71"/>
    </row>
    <row r="207" spans="2:4" s="58" customFormat="1">
      <c r="B207" s="67"/>
      <c r="C207" s="85"/>
      <c r="D207" s="71"/>
    </row>
    <row r="208" spans="2:4" s="58" customFormat="1">
      <c r="B208" s="67"/>
      <c r="C208" s="85"/>
      <c r="D208" s="71"/>
    </row>
    <row r="209" spans="2:4" s="58" customFormat="1">
      <c r="B209" s="67"/>
      <c r="C209" s="85"/>
      <c r="D209" s="71"/>
    </row>
    <row r="210" spans="2:4" s="58" customFormat="1">
      <c r="B210" s="67"/>
      <c r="C210" s="85"/>
      <c r="D210" s="71"/>
    </row>
    <row r="211" spans="2:4" s="58" customFormat="1">
      <c r="B211" s="67"/>
      <c r="C211" s="85"/>
      <c r="D211" s="71"/>
    </row>
    <row r="212" spans="2:4" s="58" customFormat="1">
      <c r="B212" s="67"/>
      <c r="C212" s="85"/>
      <c r="D212" s="71"/>
    </row>
    <row r="213" spans="2:4" s="58" customFormat="1">
      <c r="B213" s="67"/>
      <c r="C213" s="85"/>
      <c r="D213" s="71"/>
    </row>
    <row r="214" spans="2:4" s="58" customFormat="1">
      <c r="B214" s="67"/>
      <c r="C214" s="85"/>
      <c r="D214" s="71"/>
    </row>
    <row r="215" spans="2:4" s="58" customFormat="1">
      <c r="B215" s="67"/>
      <c r="C215" s="85"/>
      <c r="D215" s="71"/>
    </row>
    <row r="216" spans="2:4" s="58" customFormat="1">
      <c r="B216" s="67"/>
      <c r="C216" s="85"/>
      <c r="D216" s="71"/>
    </row>
    <row r="217" spans="2:4" s="58" customFormat="1">
      <c r="B217" s="67"/>
      <c r="C217" s="85"/>
      <c r="D217" s="71"/>
    </row>
    <row r="218" spans="2:4" s="58" customFormat="1">
      <c r="B218" s="67"/>
      <c r="C218" s="85"/>
      <c r="D218" s="71"/>
    </row>
    <row r="219" spans="2:4" s="58" customFormat="1">
      <c r="B219" s="67"/>
      <c r="C219" s="85"/>
      <c r="D219" s="71"/>
    </row>
    <row r="220" spans="2:4" s="58" customFormat="1">
      <c r="B220" s="67"/>
      <c r="C220" s="85"/>
      <c r="D220" s="71"/>
    </row>
    <row r="221" spans="2:4" s="58" customFormat="1">
      <c r="B221" s="67"/>
      <c r="C221" s="85"/>
      <c r="D221" s="71"/>
    </row>
    <row r="222" spans="2:4" s="58" customFormat="1">
      <c r="B222" s="67"/>
      <c r="C222" s="85"/>
      <c r="D222" s="71"/>
    </row>
    <row r="223" spans="2:4" s="58" customFormat="1">
      <c r="B223" s="67"/>
      <c r="C223" s="85"/>
      <c r="D223" s="71"/>
    </row>
    <row r="224" spans="2:4" s="58" customFormat="1">
      <c r="B224" s="67"/>
      <c r="C224" s="85"/>
      <c r="D224" s="71"/>
    </row>
    <row r="225" spans="2:4" s="58" customFormat="1">
      <c r="B225" s="67"/>
      <c r="C225" s="85"/>
      <c r="D225" s="71"/>
    </row>
    <row r="226" spans="2:4" s="58" customFormat="1">
      <c r="B226" s="67"/>
      <c r="C226" s="85"/>
      <c r="D226" s="71"/>
    </row>
    <row r="227" spans="2:4" s="58" customFormat="1">
      <c r="B227" s="67"/>
      <c r="C227" s="85"/>
      <c r="D227" s="71"/>
    </row>
    <row r="228" spans="2:4" s="58" customFormat="1">
      <c r="B228" s="67"/>
      <c r="C228" s="85"/>
      <c r="D228" s="71"/>
    </row>
    <row r="229" spans="2:4" s="58" customFormat="1">
      <c r="B229" s="67"/>
      <c r="C229" s="85"/>
      <c r="D229" s="71"/>
    </row>
    <row r="230" spans="2:4" s="58" customFormat="1">
      <c r="B230" s="67"/>
      <c r="C230" s="85"/>
      <c r="D230" s="71"/>
    </row>
    <row r="231" spans="2:4" s="58" customFormat="1">
      <c r="B231" s="67"/>
      <c r="C231" s="85"/>
      <c r="D231" s="71"/>
    </row>
    <row r="232" spans="2:4" s="58" customFormat="1">
      <c r="B232" s="67"/>
      <c r="C232" s="85"/>
      <c r="D232" s="71"/>
    </row>
    <row r="233" spans="2:4" s="58" customFormat="1">
      <c r="B233" s="67"/>
      <c r="C233" s="85"/>
      <c r="D233" s="71"/>
    </row>
    <row r="234" spans="2:4" s="58" customFormat="1">
      <c r="B234" s="67"/>
      <c r="C234" s="85"/>
      <c r="D234" s="71"/>
    </row>
    <row r="235" spans="2:4" s="58" customFormat="1">
      <c r="B235" s="67"/>
      <c r="C235" s="85"/>
      <c r="D235" s="71"/>
    </row>
    <row r="236" spans="2:4" s="58" customFormat="1">
      <c r="B236" s="67"/>
      <c r="C236" s="85"/>
      <c r="D236" s="71"/>
    </row>
    <row r="237" spans="2:4" s="58" customFormat="1">
      <c r="B237" s="67"/>
      <c r="C237" s="85"/>
      <c r="D237" s="71"/>
    </row>
    <row r="238" spans="2:4" s="58" customFormat="1">
      <c r="B238" s="67"/>
      <c r="C238" s="85"/>
      <c r="D238" s="71"/>
    </row>
    <row r="239" spans="2:4" s="58" customFormat="1">
      <c r="B239" s="67"/>
      <c r="C239" s="85"/>
      <c r="D239" s="71"/>
    </row>
    <row r="240" spans="2:4" s="58" customFormat="1">
      <c r="B240" s="67"/>
      <c r="C240" s="85"/>
      <c r="D240" s="71"/>
    </row>
    <row r="241" spans="2:4" s="58" customFormat="1">
      <c r="B241" s="67"/>
      <c r="C241" s="85"/>
      <c r="D241" s="71"/>
    </row>
    <row r="242" spans="2:4" s="58" customFormat="1">
      <c r="B242" s="67"/>
      <c r="C242" s="85"/>
      <c r="D242" s="71"/>
    </row>
    <row r="243" spans="2:4" s="58" customFormat="1">
      <c r="B243" s="67"/>
      <c r="C243" s="85"/>
      <c r="D243" s="71"/>
    </row>
    <row r="244" spans="2:4" s="58" customFormat="1">
      <c r="B244" s="67"/>
      <c r="C244" s="85"/>
      <c r="D244" s="71"/>
    </row>
    <row r="245" spans="2:4" s="58" customFormat="1">
      <c r="B245" s="67"/>
      <c r="C245" s="85"/>
      <c r="D245" s="71"/>
    </row>
    <row r="246" spans="2:4" s="58" customFormat="1">
      <c r="B246" s="67"/>
      <c r="C246" s="85"/>
      <c r="D246" s="71"/>
    </row>
    <row r="247" spans="2:4" s="58" customFormat="1">
      <c r="B247" s="67"/>
      <c r="C247" s="85"/>
      <c r="D247" s="71"/>
    </row>
    <row r="248" spans="2:4" s="58" customFormat="1">
      <c r="B248" s="67"/>
      <c r="C248" s="85"/>
      <c r="D248" s="71"/>
    </row>
    <row r="249" spans="2:4" s="58" customFormat="1">
      <c r="B249" s="67"/>
      <c r="C249" s="85"/>
      <c r="D249" s="71"/>
    </row>
    <row r="250" spans="2:4" s="58" customFormat="1">
      <c r="B250" s="67"/>
      <c r="C250" s="85"/>
      <c r="D250" s="71"/>
    </row>
    <row r="251" spans="2:4" s="58" customFormat="1">
      <c r="B251" s="67"/>
      <c r="C251" s="85"/>
      <c r="D251" s="71"/>
    </row>
    <row r="252" spans="2:4" s="58" customFormat="1">
      <c r="B252" s="67"/>
      <c r="C252" s="85"/>
      <c r="D252" s="71"/>
    </row>
    <row r="253" spans="2:4" s="58" customFormat="1">
      <c r="B253" s="67"/>
      <c r="C253" s="85"/>
      <c r="D253" s="71"/>
    </row>
    <row r="254" spans="2:4" s="58" customFormat="1">
      <c r="B254" s="67"/>
      <c r="C254" s="85"/>
      <c r="D254" s="71"/>
    </row>
    <row r="255" spans="2:4" s="58" customFormat="1">
      <c r="B255" s="67"/>
      <c r="C255" s="85"/>
      <c r="D255" s="71"/>
    </row>
    <row r="256" spans="2:4" s="58" customFormat="1">
      <c r="B256" s="67"/>
      <c r="C256" s="85"/>
      <c r="D256" s="71"/>
    </row>
    <row r="257" spans="2:4" s="58" customFormat="1">
      <c r="B257" s="67"/>
      <c r="C257" s="85"/>
      <c r="D257" s="71"/>
    </row>
    <row r="258" spans="2:4" s="58" customFormat="1">
      <c r="B258" s="67"/>
      <c r="C258" s="85"/>
      <c r="D258" s="71"/>
    </row>
    <row r="259" spans="2:4" s="58" customFormat="1">
      <c r="B259" s="67"/>
      <c r="C259" s="85"/>
      <c r="D259" s="71"/>
    </row>
    <row r="260" spans="2:4" s="58" customFormat="1">
      <c r="B260" s="67"/>
      <c r="C260" s="85"/>
      <c r="D260" s="71"/>
    </row>
    <row r="261" spans="2:4" s="58" customFormat="1">
      <c r="B261" s="67"/>
      <c r="C261" s="85"/>
      <c r="D261" s="71"/>
    </row>
    <row r="262" spans="2:4" s="58" customFormat="1">
      <c r="B262" s="67"/>
      <c r="C262" s="85"/>
      <c r="D262" s="71"/>
    </row>
    <row r="263" spans="2:4" s="58" customFormat="1">
      <c r="B263" s="67"/>
      <c r="C263" s="85"/>
      <c r="D263" s="71"/>
    </row>
    <row r="264" spans="2:4" s="58" customFormat="1">
      <c r="B264" s="67"/>
      <c r="C264" s="85"/>
      <c r="D264" s="71"/>
    </row>
    <row r="265" spans="2:4" s="58" customFormat="1">
      <c r="B265" s="67"/>
      <c r="C265" s="85"/>
      <c r="D265" s="71"/>
    </row>
    <row r="266" spans="2:4" s="58" customFormat="1">
      <c r="B266" s="67"/>
      <c r="C266" s="85"/>
      <c r="D266" s="71"/>
    </row>
    <row r="267" spans="2:4" s="58" customFormat="1">
      <c r="B267" s="67"/>
      <c r="C267" s="85"/>
      <c r="D267" s="71"/>
    </row>
    <row r="268" spans="2:4" s="58" customFormat="1">
      <c r="B268" s="67"/>
      <c r="C268" s="85"/>
      <c r="D268" s="71"/>
    </row>
    <row r="269" spans="2:4" s="58" customFormat="1">
      <c r="B269" s="67"/>
      <c r="C269" s="85"/>
      <c r="D269" s="71"/>
    </row>
    <row r="270" spans="2:4" s="58" customFormat="1">
      <c r="B270" s="67"/>
      <c r="C270" s="85"/>
      <c r="D270" s="71"/>
    </row>
    <row r="271" spans="2:4" s="58" customFormat="1">
      <c r="B271" s="67"/>
      <c r="C271" s="85"/>
      <c r="D271" s="71"/>
    </row>
    <row r="272" spans="2:4" s="58" customFormat="1">
      <c r="B272" s="67"/>
      <c r="C272" s="85"/>
      <c r="D272" s="71"/>
    </row>
    <row r="273" spans="2:4" s="58" customFormat="1">
      <c r="B273" s="67"/>
      <c r="C273" s="85"/>
      <c r="D273" s="71"/>
    </row>
    <row r="274" spans="2:4" s="58" customFormat="1">
      <c r="B274" s="67"/>
      <c r="C274" s="85"/>
      <c r="D274" s="71"/>
    </row>
    <row r="275" spans="2:4" s="58" customFormat="1">
      <c r="B275" s="67"/>
      <c r="C275" s="85"/>
      <c r="D275" s="71"/>
    </row>
    <row r="276" spans="2:4" s="58" customFormat="1">
      <c r="B276" s="67"/>
      <c r="C276" s="85"/>
      <c r="D276" s="71"/>
    </row>
    <row r="277" spans="2:4" s="58" customFormat="1">
      <c r="B277" s="67"/>
      <c r="C277" s="85"/>
      <c r="D277" s="71"/>
    </row>
    <row r="278" spans="2:4" s="58" customFormat="1">
      <c r="B278" s="67"/>
      <c r="C278" s="85"/>
      <c r="D278" s="71"/>
    </row>
    <row r="279" spans="2:4" s="58" customFormat="1">
      <c r="B279" s="67"/>
      <c r="C279" s="85"/>
      <c r="D279" s="71"/>
    </row>
    <row r="280" spans="2:4" s="58" customFormat="1">
      <c r="B280" s="67"/>
      <c r="C280" s="85"/>
      <c r="D280" s="71"/>
    </row>
    <row r="281" spans="2:4" s="58" customFormat="1">
      <c r="B281" s="67"/>
      <c r="C281" s="85"/>
      <c r="D281" s="71"/>
    </row>
    <row r="282" spans="2:4" s="58" customFormat="1">
      <c r="B282" s="67"/>
      <c r="C282" s="85"/>
      <c r="D282" s="71"/>
    </row>
    <row r="283" spans="2:4" s="58" customFormat="1">
      <c r="B283" s="67"/>
      <c r="C283" s="85"/>
      <c r="D283" s="71"/>
    </row>
    <row r="284" spans="2:4" s="58" customFormat="1">
      <c r="B284" s="67"/>
      <c r="C284" s="85"/>
      <c r="D284" s="71"/>
    </row>
    <row r="285" spans="2:4" s="58" customFormat="1">
      <c r="B285" s="67"/>
      <c r="C285" s="85"/>
      <c r="D285" s="71"/>
    </row>
    <row r="286" spans="2:4" s="58" customFormat="1">
      <c r="B286" s="67"/>
      <c r="C286" s="85"/>
      <c r="D286" s="71"/>
    </row>
    <row r="287" spans="2:4" s="58" customFormat="1">
      <c r="B287" s="67"/>
      <c r="C287" s="85"/>
      <c r="D287" s="71"/>
    </row>
    <row r="288" spans="2:4" s="58" customFormat="1">
      <c r="B288" s="67"/>
      <c r="C288" s="85"/>
      <c r="D288" s="71"/>
    </row>
    <row r="289" spans="2:4" s="58" customFormat="1">
      <c r="B289" s="67"/>
      <c r="C289" s="85"/>
      <c r="D289" s="71"/>
    </row>
    <row r="290" spans="2:4" s="58" customFormat="1">
      <c r="B290" s="67"/>
      <c r="C290" s="85"/>
      <c r="D290" s="71"/>
    </row>
    <row r="291" spans="2:4" s="58" customFormat="1">
      <c r="B291" s="67"/>
      <c r="C291" s="85"/>
      <c r="D291" s="71"/>
    </row>
    <row r="292" spans="2:4" s="58" customFormat="1">
      <c r="B292" s="67"/>
      <c r="C292" s="85"/>
      <c r="D292" s="71"/>
    </row>
    <row r="293" spans="2:4" s="58" customFormat="1">
      <c r="B293" s="67"/>
      <c r="C293" s="85"/>
      <c r="D293" s="71"/>
    </row>
    <row r="294" spans="2:4" s="58" customFormat="1">
      <c r="B294" s="67"/>
      <c r="C294" s="85"/>
      <c r="D294" s="71"/>
    </row>
    <row r="295" spans="2:4" s="58" customFormat="1">
      <c r="B295" s="67"/>
      <c r="C295" s="85"/>
      <c r="D295" s="71"/>
    </row>
    <row r="296" spans="2:4" s="58" customFormat="1">
      <c r="B296" s="67"/>
      <c r="C296" s="85"/>
      <c r="D296" s="71"/>
    </row>
    <row r="297" spans="2:4" s="58" customFormat="1">
      <c r="B297" s="67"/>
      <c r="C297" s="85"/>
      <c r="D297" s="71"/>
    </row>
    <row r="298" spans="2:4" s="58" customFormat="1">
      <c r="B298" s="67"/>
      <c r="C298" s="85"/>
      <c r="D298" s="71"/>
    </row>
    <row r="299" spans="2:4" s="58" customFormat="1">
      <c r="B299" s="67"/>
      <c r="C299" s="85"/>
      <c r="D299" s="71"/>
    </row>
    <row r="300" spans="2:4" s="58" customFormat="1">
      <c r="B300" s="67"/>
      <c r="C300" s="85"/>
      <c r="D300" s="71"/>
    </row>
    <row r="301" spans="2:4" s="58" customFormat="1">
      <c r="B301" s="67"/>
      <c r="C301" s="85"/>
      <c r="D301" s="71"/>
    </row>
    <row r="302" spans="2:4" s="58" customFormat="1">
      <c r="B302" s="67"/>
      <c r="C302" s="85"/>
      <c r="D302" s="71"/>
    </row>
    <row r="303" spans="2:4" s="58" customFormat="1">
      <c r="B303" s="67"/>
      <c r="C303" s="85"/>
      <c r="D303" s="71"/>
    </row>
    <row r="304" spans="2:4" s="58" customFormat="1">
      <c r="B304" s="67"/>
      <c r="C304" s="85"/>
      <c r="D304" s="71"/>
    </row>
    <row r="305" spans="2:4" s="58" customFormat="1">
      <c r="B305" s="67"/>
      <c r="C305" s="85"/>
      <c r="D305" s="71"/>
    </row>
    <row r="306" spans="2:4" s="58" customFormat="1">
      <c r="B306" s="67"/>
      <c r="C306" s="85"/>
      <c r="D306" s="71"/>
    </row>
    <row r="307" spans="2:4" s="58" customFormat="1">
      <c r="B307" s="67"/>
      <c r="C307" s="85"/>
      <c r="D307" s="71"/>
    </row>
    <row r="308" spans="2:4" s="58" customFormat="1">
      <c r="B308" s="67"/>
      <c r="C308" s="85"/>
      <c r="D308" s="71"/>
    </row>
    <row r="309" spans="2:4" s="58" customFormat="1">
      <c r="B309" s="67"/>
      <c r="C309" s="85"/>
      <c r="D309" s="71"/>
    </row>
    <row r="310" spans="2:4" s="58" customFormat="1">
      <c r="B310" s="67"/>
      <c r="C310" s="85"/>
      <c r="D310" s="71"/>
    </row>
    <row r="311" spans="2:4" s="58" customFormat="1">
      <c r="B311" s="67"/>
      <c r="C311" s="85"/>
      <c r="D311" s="71"/>
    </row>
    <row r="312" spans="2:4" s="58" customFormat="1">
      <c r="B312" s="67"/>
      <c r="C312" s="85"/>
      <c r="D312" s="71"/>
    </row>
    <row r="313" spans="2:4" s="58" customFormat="1">
      <c r="B313" s="67"/>
      <c r="C313" s="85"/>
      <c r="D313" s="71"/>
    </row>
    <row r="314" spans="2:4" s="58" customFormat="1">
      <c r="B314" s="67"/>
      <c r="C314" s="85"/>
      <c r="D314" s="71"/>
    </row>
    <row r="315" spans="2:4" s="58" customFormat="1">
      <c r="B315" s="67"/>
      <c r="C315" s="85"/>
      <c r="D315" s="71"/>
    </row>
    <row r="316" spans="2:4" s="58" customFormat="1">
      <c r="B316" s="67"/>
      <c r="C316" s="85"/>
      <c r="D316" s="71"/>
    </row>
    <row r="317" spans="2:4" s="58" customFormat="1">
      <c r="B317" s="67"/>
      <c r="C317" s="85"/>
      <c r="D317" s="71"/>
    </row>
    <row r="318" spans="2:4" s="58" customFormat="1">
      <c r="B318" s="67"/>
      <c r="C318" s="85"/>
      <c r="D318" s="71"/>
    </row>
    <row r="319" spans="2:4" s="58" customFormat="1">
      <c r="B319" s="67"/>
      <c r="C319" s="85"/>
      <c r="D319" s="71"/>
    </row>
    <row r="320" spans="2:4" s="58" customFormat="1">
      <c r="B320" s="67"/>
      <c r="C320" s="85"/>
      <c r="D320" s="71"/>
    </row>
    <row r="321" spans="2:4" s="58" customFormat="1">
      <c r="B321" s="67"/>
      <c r="C321" s="85"/>
      <c r="D321" s="71"/>
    </row>
    <row r="322" spans="2:4" s="58" customFormat="1">
      <c r="B322" s="67"/>
      <c r="C322" s="85"/>
      <c r="D322" s="71"/>
    </row>
    <row r="323" spans="2:4" s="58" customFormat="1">
      <c r="B323" s="67"/>
      <c r="C323" s="85"/>
      <c r="D323" s="71"/>
    </row>
    <row r="324" spans="2:4" s="58" customFormat="1">
      <c r="B324" s="67"/>
      <c r="C324" s="85"/>
      <c r="D324" s="71"/>
    </row>
    <row r="325" spans="2:4" s="58" customFormat="1">
      <c r="B325" s="67"/>
      <c r="C325" s="85"/>
      <c r="D325" s="71"/>
    </row>
    <row r="326" spans="2:4" s="58" customFormat="1">
      <c r="B326" s="67"/>
      <c r="C326" s="85"/>
      <c r="D326" s="71"/>
    </row>
    <row r="327" spans="2:4" s="58" customFormat="1">
      <c r="B327" s="67"/>
      <c r="C327" s="85"/>
      <c r="D327" s="71"/>
    </row>
    <row r="328" spans="2:4" s="58" customFormat="1">
      <c r="B328" s="67"/>
      <c r="C328" s="85"/>
      <c r="D328" s="71"/>
    </row>
    <row r="329" spans="2:4" s="58" customFormat="1">
      <c r="B329" s="67"/>
      <c r="C329" s="85"/>
      <c r="D329" s="71"/>
    </row>
    <row r="330" spans="2:4" s="58" customFormat="1">
      <c r="B330" s="67"/>
      <c r="C330" s="85"/>
      <c r="D330" s="71"/>
    </row>
    <row r="331" spans="2:4" s="58" customFormat="1">
      <c r="B331" s="67"/>
      <c r="C331" s="85"/>
      <c r="D331" s="71"/>
    </row>
    <row r="332" spans="2:4" s="58" customFormat="1">
      <c r="B332" s="67"/>
      <c r="C332" s="85"/>
      <c r="D332" s="71"/>
    </row>
    <row r="333" spans="2:4" s="58" customFormat="1">
      <c r="B333" s="67"/>
      <c r="C333" s="85"/>
      <c r="D333" s="71"/>
    </row>
    <row r="334" spans="2:4" s="58" customFormat="1">
      <c r="B334" s="67"/>
      <c r="C334" s="85"/>
      <c r="D334" s="71"/>
    </row>
    <row r="335" spans="2:4" s="58" customFormat="1">
      <c r="B335" s="67"/>
      <c r="C335" s="85"/>
      <c r="D335" s="71"/>
    </row>
    <row r="336" spans="2:4" s="58" customFormat="1">
      <c r="B336" s="67"/>
      <c r="C336" s="85"/>
      <c r="D336" s="71"/>
    </row>
    <row r="337" spans="2:4" s="58" customFormat="1">
      <c r="B337" s="67"/>
      <c r="C337" s="85"/>
      <c r="D337" s="71"/>
    </row>
    <row r="338" spans="2:4" s="58" customFormat="1">
      <c r="B338" s="67"/>
      <c r="C338" s="85"/>
      <c r="D338" s="71"/>
    </row>
    <row r="339" spans="2:4" s="58" customFormat="1">
      <c r="B339" s="67"/>
      <c r="C339" s="85"/>
      <c r="D339" s="71"/>
    </row>
    <row r="340" spans="2:4" s="58" customFormat="1">
      <c r="B340" s="67"/>
      <c r="C340" s="85"/>
      <c r="D340" s="71"/>
    </row>
    <row r="341" spans="2:4" s="58" customFormat="1">
      <c r="B341" s="67"/>
      <c r="C341" s="85"/>
      <c r="D341" s="71"/>
    </row>
    <row r="342" spans="2:4" s="58" customFormat="1">
      <c r="B342" s="67"/>
      <c r="C342" s="85"/>
      <c r="D342" s="71"/>
    </row>
    <row r="343" spans="2:4" s="58" customFormat="1">
      <c r="B343" s="67"/>
      <c r="C343" s="85"/>
      <c r="D343" s="71"/>
    </row>
    <row r="344" spans="2:4" s="58" customFormat="1">
      <c r="B344" s="67"/>
      <c r="C344" s="85"/>
      <c r="D344" s="71"/>
    </row>
    <row r="345" spans="2:4" s="58" customFormat="1">
      <c r="B345" s="67"/>
      <c r="C345" s="85"/>
      <c r="D345" s="71"/>
    </row>
    <row r="346" spans="2:4" s="58" customFormat="1">
      <c r="B346" s="67"/>
      <c r="C346" s="85"/>
      <c r="D346" s="71"/>
    </row>
    <row r="347" spans="2:4" s="58" customFormat="1">
      <c r="B347" s="67"/>
      <c r="C347" s="85"/>
      <c r="D347" s="71"/>
    </row>
    <row r="348" spans="2:4" s="58" customFormat="1">
      <c r="B348" s="67"/>
      <c r="C348" s="85"/>
      <c r="D348" s="71"/>
    </row>
    <row r="349" spans="2:4" s="58" customFormat="1">
      <c r="B349" s="67"/>
      <c r="C349" s="85"/>
      <c r="D349" s="71"/>
    </row>
    <row r="350" spans="2:4" s="58" customFormat="1">
      <c r="B350" s="67"/>
      <c r="C350" s="85"/>
      <c r="D350" s="71"/>
    </row>
    <row r="351" spans="2:4" s="58" customFormat="1">
      <c r="B351" s="67"/>
      <c r="C351" s="85"/>
      <c r="D351" s="71"/>
    </row>
    <row r="352" spans="2:4" s="58" customFormat="1">
      <c r="B352" s="67"/>
      <c r="C352" s="85"/>
      <c r="D352" s="71"/>
    </row>
    <row r="353" spans="2:4" s="58" customFormat="1">
      <c r="B353" s="67"/>
      <c r="C353" s="85"/>
      <c r="D353" s="71"/>
    </row>
    <row r="354" spans="2:4" s="58" customFormat="1">
      <c r="B354" s="67"/>
      <c r="C354" s="85"/>
      <c r="D354" s="71"/>
    </row>
    <row r="355" spans="2:4" s="58" customFormat="1">
      <c r="B355" s="67"/>
      <c r="C355" s="85"/>
      <c r="D355" s="71"/>
    </row>
    <row r="356" spans="2:4" s="58" customFormat="1">
      <c r="B356" s="67"/>
      <c r="C356" s="85"/>
      <c r="D356" s="71"/>
    </row>
    <row r="357" spans="2:4" s="58" customFormat="1">
      <c r="B357" s="67"/>
      <c r="C357" s="85"/>
      <c r="D357" s="71"/>
    </row>
    <row r="358" spans="2:4" s="58" customFormat="1">
      <c r="B358" s="67"/>
      <c r="C358" s="85"/>
      <c r="D358" s="71"/>
    </row>
    <row r="359" spans="2:4" s="58" customFormat="1">
      <c r="B359" s="67"/>
      <c r="C359" s="85"/>
      <c r="D359" s="71"/>
    </row>
    <row r="360" spans="2:4" s="58" customFormat="1">
      <c r="B360" s="67"/>
      <c r="C360" s="85"/>
      <c r="D360" s="71"/>
    </row>
    <row r="361" spans="2:4" s="58" customFormat="1">
      <c r="B361" s="67"/>
      <c r="C361" s="85"/>
      <c r="D361" s="71"/>
    </row>
    <row r="362" spans="2:4" s="58" customFormat="1">
      <c r="B362" s="67"/>
      <c r="C362" s="85"/>
      <c r="D362" s="71"/>
    </row>
    <row r="363" spans="2:4" s="58" customFormat="1">
      <c r="B363" s="67"/>
      <c r="C363" s="85"/>
      <c r="D363" s="71"/>
    </row>
    <row r="364" spans="2:4" s="58" customFormat="1">
      <c r="B364" s="67"/>
      <c r="C364" s="85"/>
      <c r="D364" s="71"/>
    </row>
    <row r="365" spans="2:4" s="58" customFormat="1">
      <c r="B365" s="67"/>
      <c r="C365" s="85"/>
      <c r="D365" s="71"/>
    </row>
    <row r="366" spans="2:4" s="58" customFormat="1">
      <c r="B366" s="67"/>
      <c r="C366" s="85"/>
      <c r="D366" s="71"/>
    </row>
    <row r="367" spans="2:4" s="58" customFormat="1">
      <c r="B367" s="67"/>
      <c r="C367" s="85"/>
      <c r="D367" s="71"/>
    </row>
    <row r="368" spans="2:4" s="58" customFormat="1">
      <c r="B368" s="67"/>
      <c r="C368" s="85"/>
      <c r="D368" s="71"/>
    </row>
    <row r="369" spans="2:4" s="58" customFormat="1">
      <c r="B369" s="67"/>
      <c r="C369" s="85"/>
      <c r="D369" s="71"/>
    </row>
    <row r="370" spans="2:4" s="58" customFormat="1">
      <c r="B370" s="67"/>
      <c r="C370" s="85"/>
      <c r="D370" s="71"/>
    </row>
    <row r="371" spans="2:4" s="58" customFormat="1">
      <c r="B371" s="67"/>
      <c r="C371" s="85"/>
      <c r="D371" s="71"/>
    </row>
    <row r="372" spans="2:4" s="58" customFormat="1">
      <c r="B372" s="67"/>
      <c r="C372" s="85"/>
      <c r="D372" s="71"/>
    </row>
    <row r="373" spans="2:4" s="58" customFormat="1">
      <c r="B373" s="67"/>
      <c r="C373" s="85"/>
      <c r="D373" s="71"/>
    </row>
    <row r="374" spans="2:4" s="58" customFormat="1">
      <c r="B374" s="67"/>
      <c r="C374" s="85"/>
      <c r="D374" s="71"/>
    </row>
    <row r="375" spans="2:4" s="58" customFormat="1">
      <c r="B375" s="67"/>
      <c r="C375" s="85"/>
      <c r="D375" s="71"/>
    </row>
    <row r="376" spans="2:4" s="58" customFormat="1">
      <c r="B376" s="67"/>
      <c r="C376" s="85"/>
      <c r="D376" s="71"/>
    </row>
    <row r="377" spans="2:4" s="58" customFormat="1">
      <c r="B377" s="67"/>
      <c r="C377" s="85"/>
      <c r="D377" s="71"/>
    </row>
    <row r="378" spans="2:4" s="58" customFormat="1">
      <c r="B378" s="67"/>
      <c r="C378" s="85"/>
      <c r="D378" s="71"/>
    </row>
    <row r="379" spans="2:4" s="58" customFormat="1">
      <c r="B379" s="67"/>
      <c r="C379" s="85"/>
      <c r="D379" s="71"/>
    </row>
    <row r="380" spans="2:4" s="58" customFormat="1">
      <c r="B380" s="67"/>
      <c r="C380" s="85"/>
      <c r="D380" s="71"/>
    </row>
    <row r="381" spans="2:4" s="58" customFormat="1">
      <c r="B381" s="67"/>
      <c r="C381" s="85"/>
      <c r="D381" s="71"/>
    </row>
    <row r="382" spans="2:4" s="58" customFormat="1">
      <c r="B382" s="67"/>
      <c r="C382" s="85"/>
      <c r="D382" s="71"/>
    </row>
    <row r="383" spans="2:4" s="58" customFormat="1">
      <c r="B383" s="67"/>
      <c r="C383" s="85"/>
      <c r="D383" s="71"/>
    </row>
    <row r="384" spans="2:4" s="58" customFormat="1">
      <c r="B384" s="67"/>
      <c r="C384" s="85"/>
      <c r="D384" s="71"/>
    </row>
    <row r="385" spans="2:4" s="58" customFormat="1">
      <c r="B385" s="67"/>
      <c r="C385" s="85"/>
      <c r="D385" s="71"/>
    </row>
    <row r="386" spans="2:4" s="58" customFormat="1">
      <c r="B386" s="67"/>
      <c r="C386" s="85"/>
      <c r="D386" s="71"/>
    </row>
    <row r="387" spans="2:4" s="58" customFormat="1">
      <c r="B387" s="67"/>
      <c r="C387" s="85"/>
      <c r="D387" s="71"/>
    </row>
    <row r="388" spans="2:4" s="58" customFormat="1">
      <c r="B388" s="67"/>
      <c r="C388" s="85"/>
      <c r="D388" s="71"/>
    </row>
    <row r="389" spans="2:4" s="58" customFormat="1">
      <c r="B389" s="67"/>
      <c r="C389" s="85"/>
      <c r="D389" s="71"/>
    </row>
    <row r="390" spans="2:4" s="58" customFormat="1">
      <c r="B390" s="67"/>
      <c r="C390" s="85"/>
      <c r="D390" s="71"/>
    </row>
    <row r="391" spans="2:4" s="58" customFormat="1">
      <c r="B391" s="67"/>
      <c r="C391" s="85"/>
      <c r="D391" s="71"/>
    </row>
    <row r="392" spans="2:4" s="58" customFormat="1">
      <c r="B392" s="67"/>
      <c r="C392" s="85"/>
      <c r="D392" s="71"/>
    </row>
    <row r="393" spans="2:4" s="58" customFormat="1">
      <c r="B393" s="67"/>
      <c r="C393" s="85"/>
      <c r="D393" s="71"/>
    </row>
    <row r="394" spans="2:4" s="58" customFormat="1">
      <c r="B394" s="67"/>
      <c r="C394" s="85"/>
      <c r="D394" s="71"/>
    </row>
    <row r="395" spans="2:4" s="58" customFormat="1">
      <c r="B395" s="67"/>
      <c r="C395" s="85"/>
      <c r="D395" s="71"/>
    </row>
    <row r="396" spans="2:4" s="58" customFormat="1">
      <c r="B396" s="67"/>
      <c r="C396" s="85"/>
      <c r="D396" s="71"/>
    </row>
    <row r="397" spans="2:4" s="58" customFormat="1">
      <c r="B397" s="67"/>
      <c r="C397" s="85"/>
      <c r="D397" s="71"/>
    </row>
    <row r="398" spans="2:4" s="58" customFormat="1">
      <c r="B398" s="67"/>
      <c r="C398" s="85"/>
      <c r="D398" s="71"/>
    </row>
    <row r="399" spans="2:4" s="58" customFormat="1">
      <c r="B399" s="67"/>
      <c r="C399" s="85"/>
      <c r="D399" s="71"/>
    </row>
    <row r="400" spans="2:4" s="58" customFormat="1">
      <c r="B400" s="67"/>
      <c r="C400" s="85"/>
      <c r="D400" s="71"/>
    </row>
    <row r="401" spans="2:4" s="58" customFormat="1">
      <c r="B401" s="67"/>
      <c r="C401" s="85"/>
      <c r="D401" s="71"/>
    </row>
    <row r="402" spans="2:4" s="58" customFormat="1">
      <c r="B402" s="67"/>
      <c r="C402" s="85"/>
      <c r="D402" s="71"/>
    </row>
    <row r="403" spans="2:4" s="58" customFormat="1">
      <c r="B403" s="67"/>
      <c r="C403" s="85"/>
      <c r="D403" s="71"/>
    </row>
    <row r="404" spans="2:4" s="58" customFormat="1">
      <c r="B404" s="67"/>
      <c r="C404" s="85"/>
      <c r="D404" s="71"/>
    </row>
    <row r="405" spans="2:4" s="58" customFormat="1">
      <c r="B405" s="67"/>
      <c r="C405" s="85"/>
      <c r="D405" s="71"/>
    </row>
    <row r="406" spans="2:4" s="58" customFormat="1">
      <c r="B406" s="67"/>
      <c r="C406" s="85"/>
      <c r="D406" s="71"/>
    </row>
    <row r="407" spans="2:4" s="58" customFormat="1">
      <c r="B407" s="67"/>
      <c r="C407" s="85"/>
      <c r="D407" s="71"/>
    </row>
    <row r="408" spans="2:4" s="58" customFormat="1">
      <c r="B408" s="67"/>
      <c r="C408" s="85"/>
      <c r="D408" s="71"/>
    </row>
    <row r="409" spans="2:4" s="58" customFormat="1">
      <c r="B409" s="67"/>
      <c r="C409" s="85"/>
      <c r="D409" s="71"/>
    </row>
    <row r="410" spans="2:4" s="58" customFormat="1">
      <c r="B410" s="67"/>
      <c r="C410" s="85"/>
      <c r="D410" s="71"/>
    </row>
    <row r="411" spans="2:4" s="58" customFormat="1">
      <c r="B411" s="67"/>
      <c r="C411" s="85"/>
      <c r="D411" s="71"/>
    </row>
    <row r="412" spans="2:4" s="58" customFormat="1">
      <c r="B412" s="67"/>
      <c r="C412" s="85"/>
      <c r="D412" s="71"/>
    </row>
    <row r="413" spans="2:4" s="58" customFormat="1">
      <c r="B413" s="67"/>
      <c r="C413" s="85"/>
      <c r="D413" s="71"/>
    </row>
    <row r="414" spans="2:4" s="58" customFormat="1">
      <c r="B414" s="67"/>
      <c r="C414" s="85"/>
      <c r="D414" s="71"/>
    </row>
    <row r="415" spans="2:4" s="58" customFormat="1">
      <c r="B415" s="67"/>
      <c r="C415" s="85"/>
      <c r="D415" s="71"/>
    </row>
    <row r="416" spans="2:4" s="58" customFormat="1">
      <c r="B416" s="67"/>
      <c r="C416" s="85"/>
      <c r="D416" s="71"/>
    </row>
    <row r="417" spans="2:4" s="58" customFormat="1">
      <c r="B417" s="67"/>
      <c r="C417" s="85"/>
      <c r="D417" s="71"/>
    </row>
    <row r="418" spans="2:4" s="58" customFormat="1">
      <c r="B418" s="67"/>
      <c r="C418" s="85"/>
      <c r="D418" s="71"/>
    </row>
    <row r="419" spans="2:4" s="58" customFormat="1">
      <c r="B419" s="67"/>
      <c r="C419" s="85"/>
      <c r="D419" s="71"/>
    </row>
    <row r="420" spans="2:4" s="58" customFormat="1">
      <c r="B420" s="67"/>
      <c r="C420" s="85"/>
      <c r="D420" s="71"/>
    </row>
    <row r="421" spans="2:4" s="58" customFormat="1">
      <c r="B421" s="67"/>
      <c r="C421" s="85"/>
      <c r="D421" s="71"/>
    </row>
    <row r="422" spans="2:4" s="58" customFormat="1">
      <c r="B422" s="67"/>
      <c r="C422" s="85"/>
      <c r="D422" s="71"/>
    </row>
    <row r="423" spans="2:4" s="58" customFormat="1">
      <c r="B423" s="67"/>
      <c r="C423" s="85"/>
      <c r="D423" s="71"/>
    </row>
    <row r="424" spans="2:4" s="58" customFormat="1">
      <c r="B424" s="67"/>
      <c r="C424" s="85"/>
      <c r="D424" s="71"/>
    </row>
    <row r="425" spans="2:4" s="58" customFormat="1">
      <c r="B425" s="67"/>
      <c r="C425" s="85"/>
      <c r="D425" s="71"/>
    </row>
    <row r="426" spans="2:4" s="58" customFormat="1">
      <c r="B426" s="67"/>
      <c r="C426" s="85"/>
      <c r="D426" s="71"/>
    </row>
    <row r="427" spans="2:4" s="58" customFormat="1">
      <c r="B427" s="67"/>
      <c r="C427" s="85"/>
      <c r="D427" s="71"/>
    </row>
    <row r="428" spans="2:4" s="58" customFormat="1">
      <c r="B428" s="67"/>
      <c r="C428" s="85"/>
      <c r="D428" s="71"/>
    </row>
    <row r="429" spans="2:4" s="58" customFormat="1">
      <c r="B429" s="67"/>
      <c r="C429" s="85"/>
      <c r="D429" s="71"/>
    </row>
    <row r="430" spans="2:4" s="58" customFormat="1">
      <c r="B430" s="67"/>
      <c r="C430" s="85"/>
      <c r="D430" s="71"/>
    </row>
    <row r="431" spans="2:4" s="58" customFormat="1">
      <c r="B431" s="67"/>
      <c r="C431" s="85"/>
      <c r="D431" s="71"/>
    </row>
    <row r="432" spans="2:4" s="58" customFormat="1">
      <c r="B432" s="67"/>
      <c r="C432" s="85"/>
      <c r="D432" s="71"/>
    </row>
    <row r="433" spans="2:4" s="58" customFormat="1">
      <c r="B433" s="67"/>
      <c r="C433" s="85"/>
      <c r="D433" s="71"/>
    </row>
    <row r="434" spans="2:4" s="58" customFormat="1">
      <c r="B434" s="67"/>
      <c r="C434" s="85"/>
      <c r="D434" s="71"/>
    </row>
    <row r="435" spans="2:4" s="58" customFormat="1">
      <c r="B435" s="67"/>
      <c r="C435" s="85"/>
      <c r="D435" s="71"/>
    </row>
    <row r="436" spans="2:4" s="58" customFormat="1">
      <c r="B436" s="67"/>
      <c r="C436" s="85"/>
      <c r="D436" s="71"/>
    </row>
    <row r="437" spans="2:4" s="58" customFormat="1">
      <c r="B437" s="67"/>
      <c r="C437" s="85"/>
      <c r="D437" s="71"/>
    </row>
    <row r="438" spans="2:4" s="58" customFormat="1">
      <c r="B438" s="67"/>
      <c r="C438" s="85"/>
      <c r="D438" s="71"/>
    </row>
    <row r="439" spans="2:4" s="58" customFormat="1">
      <c r="B439" s="67"/>
      <c r="C439" s="85"/>
      <c r="D439" s="71"/>
    </row>
    <row r="440" spans="2:4" s="58" customFormat="1">
      <c r="B440" s="67"/>
      <c r="C440" s="85"/>
      <c r="D440" s="71"/>
    </row>
    <row r="441" spans="2:4" s="58" customFormat="1">
      <c r="B441" s="67"/>
      <c r="C441" s="85"/>
      <c r="D441" s="71"/>
    </row>
    <row r="442" spans="2:4" s="58" customFormat="1">
      <c r="B442" s="67"/>
      <c r="C442" s="85"/>
      <c r="D442" s="71"/>
    </row>
    <row r="443" spans="2:4" s="58" customFormat="1">
      <c r="B443" s="67"/>
      <c r="C443" s="85"/>
      <c r="D443" s="71"/>
    </row>
    <row r="444" spans="2:4" s="58" customFormat="1">
      <c r="B444" s="67"/>
      <c r="C444" s="85"/>
      <c r="D444" s="71"/>
    </row>
    <row r="445" spans="2:4" s="58" customFormat="1">
      <c r="B445" s="67"/>
      <c r="C445" s="85"/>
      <c r="D445" s="71"/>
    </row>
    <row r="446" spans="2:4" s="58" customFormat="1">
      <c r="B446" s="67"/>
      <c r="C446" s="85"/>
      <c r="D446" s="71"/>
    </row>
    <row r="447" spans="2:4" s="58" customFormat="1">
      <c r="B447" s="67"/>
      <c r="C447" s="85"/>
      <c r="D447" s="71"/>
    </row>
    <row r="448" spans="2:4" s="58" customFormat="1">
      <c r="B448" s="67"/>
      <c r="C448" s="85"/>
      <c r="D448" s="71"/>
    </row>
    <row r="449" spans="2:4" s="58" customFormat="1">
      <c r="B449" s="67"/>
      <c r="C449" s="85"/>
      <c r="D449" s="71"/>
    </row>
    <row r="450" spans="2:4" s="58" customFormat="1">
      <c r="B450" s="67"/>
      <c r="C450" s="85"/>
      <c r="D450" s="71"/>
    </row>
    <row r="451" spans="2:4" s="58" customFormat="1">
      <c r="B451" s="67"/>
      <c r="C451" s="85"/>
      <c r="D451" s="71"/>
    </row>
    <row r="452" spans="2:4" s="58" customFormat="1">
      <c r="B452" s="67"/>
      <c r="C452" s="85"/>
      <c r="D452" s="71"/>
    </row>
    <row r="453" spans="2:4" s="58" customFormat="1">
      <c r="B453" s="67"/>
      <c r="C453" s="85"/>
      <c r="D453" s="71"/>
    </row>
    <row r="454" spans="2:4" s="58" customFormat="1">
      <c r="B454" s="67"/>
      <c r="C454" s="85"/>
      <c r="D454" s="71"/>
    </row>
    <row r="455" spans="2:4" s="58" customFormat="1">
      <c r="B455" s="67"/>
      <c r="C455" s="85"/>
      <c r="D455" s="71"/>
    </row>
    <row r="456" spans="2:4" s="58" customFormat="1">
      <c r="B456" s="67"/>
      <c r="C456" s="85"/>
      <c r="D456" s="71"/>
    </row>
    <row r="457" spans="2:4" s="58" customFormat="1">
      <c r="B457" s="67"/>
      <c r="C457" s="85"/>
      <c r="D457" s="71"/>
    </row>
    <row r="458" spans="2:4" s="58" customFormat="1">
      <c r="B458" s="67"/>
      <c r="C458" s="85"/>
      <c r="D458" s="71"/>
    </row>
    <row r="459" spans="2:4" s="58" customFormat="1">
      <c r="B459" s="67"/>
      <c r="C459" s="85"/>
      <c r="D459" s="71"/>
    </row>
    <row r="460" spans="2:4" s="58" customFormat="1">
      <c r="B460" s="67"/>
      <c r="C460" s="85"/>
      <c r="D460" s="71"/>
    </row>
    <row r="461" spans="2:4" s="58" customFormat="1">
      <c r="B461" s="67"/>
      <c r="C461" s="85"/>
      <c r="D461" s="71"/>
    </row>
    <row r="462" spans="2:4" s="58" customFormat="1">
      <c r="B462" s="67"/>
      <c r="C462" s="85"/>
      <c r="D462" s="71"/>
    </row>
    <row r="463" spans="2:4" s="58" customFormat="1">
      <c r="B463" s="67"/>
      <c r="C463" s="85"/>
      <c r="D463" s="71"/>
    </row>
    <row r="464" spans="2:4" s="58" customFormat="1">
      <c r="B464" s="67"/>
      <c r="C464" s="85"/>
      <c r="D464" s="71"/>
    </row>
    <row r="465" spans="2:4" s="58" customFormat="1">
      <c r="B465" s="67"/>
      <c r="C465" s="85"/>
      <c r="D465" s="71"/>
    </row>
    <row r="466" spans="2:4" s="58" customFormat="1">
      <c r="B466" s="67"/>
      <c r="C466" s="85"/>
      <c r="D466" s="71"/>
    </row>
    <row r="467" spans="2:4" s="58" customFormat="1">
      <c r="B467" s="67"/>
      <c r="C467" s="85"/>
      <c r="D467" s="71"/>
    </row>
    <row r="468" spans="2:4" s="58" customFormat="1">
      <c r="B468" s="67"/>
      <c r="C468" s="85"/>
      <c r="D468" s="71"/>
    </row>
    <row r="469" spans="2:4" s="58" customFormat="1">
      <c r="B469" s="67"/>
      <c r="C469" s="85"/>
      <c r="D469" s="71"/>
    </row>
    <row r="470" spans="2:4" s="58" customFormat="1">
      <c r="B470" s="67"/>
      <c r="C470" s="85"/>
      <c r="D470" s="71"/>
    </row>
    <row r="471" spans="2:4" s="58" customFormat="1">
      <c r="B471" s="67"/>
      <c r="C471" s="85"/>
      <c r="D471" s="71"/>
    </row>
    <row r="472" spans="2:4" s="58" customFormat="1">
      <c r="B472" s="67"/>
      <c r="C472" s="85"/>
      <c r="D472" s="71"/>
    </row>
    <row r="473" spans="2:4" s="58" customFormat="1">
      <c r="B473" s="67"/>
      <c r="C473" s="85"/>
      <c r="D473" s="71"/>
    </row>
    <row r="474" spans="2:4" s="58" customFormat="1">
      <c r="B474" s="67"/>
      <c r="C474" s="85"/>
      <c r="D474" s="71"/>
    </row>
    <row r="475" spans="2:4" s="58" customFormat="1">
      <c r="B475" s="67"/>
      <c r="C475" s="85"/>
      <c r="D475" s="71"/>
    </row>
    <row r="476" spans="2:4" s="58" customFormat="1">
      <c r="B476" s="67"/>
      <c r="C476" s="85"/>
      <c r="D476" s="71"/>
    </row>
    <row r="477" spans="2:4" s="58" customFormat="1">
      <c r="B477" s="67"/>
      <c r="C477" s="85"/>
      <c r="D477" s="71"/>
    </row>
    <row r="478" spans="2:4" s="58" customFormat="1">
      <c r="B478" s="67"/>
      <c r="C478" s="85"/>
      <c r="D478" s="71"/>
    </row>
    <row r="479" spans="2:4" s="58" customFormat="1">
      <c r="B479" s="67"/>
      <c r="C479" s="85"/>
      <c r="D479" s="71"/>
    </row>
    <row r="480" spans="2:4" s="58" customFormat="1">
      <c r="B480" s="67"/>
      <c r="C480" s="85"/>
      <c r="D480" s="71"/>
    </row>
    <row r="481" spans="2:4" s="58" customFormat="1">
      <c r="B481" s="67"/>
      <c r="C481" s="85"/>
      <c r="D481" s="71"/>
    </row>
    <row r="482" spans="2:4" s="58" customFormat="1">
      <c r="B482" s="67"/>
      <c r="C482" s="85"/>
      <c r="D482" s="71"/>
    </row>
    <row r="483" spans="2:4" s="58" customFormat="1">
      <c r="B483" s="67"/>
      <c r="C483" s="85"/>
      <c r="D483" s="71"/>
    </row>
    <row r="484" spans="2:4" s="58" customFormat="1">
      <c r="B484" s="67"/>
      <c r="C484" s="85"/>
      <c r="D484" s="71"/>
    </row>
    <row r="485" spans="2:4" s="58" customFormat="1">
      <c r="B485" s="67"/>
      <c r="C485" s="85"/>
      <c r="D485" s="71"/>
    </row>
    <row r="486" spans="2:4" s="58" customFormat="1">
      <c r="B486" s="67"/>
      <c r="C486" s="85"/>
      <c r="D486" s="71"/>
    </row>
    <row r="487" spans="2:4" s="58" customFormat="1">
      <c r="B487" s="67"/>
      <c r="C487" s="85"/>
      <c r="D487" s="71"/>
    </row>
    <row r="488" spans="2:4" s="58" customFormat="1">
      <c r="B488" s="67"/>
      <c r="C488" s="85"/>
      <c r="D488" s="71"/>
    </row>
    <row r="489" spans="2:4" s="58" customFormat="1">
      <c r="B489" s="67"/>
      <c r="C489" s="85"/>
      <c r="D489" s="71"/>
    </row>
    <row r="490" spans="2:4" s="58" customFormat="1">
      <c r="B490" s="67"/>
      <c r="C490" s="85"/>
      <c r="D490" s="71"/>
    </row>
    <row r="491" spans="2:4" s="58" customFormat="1">
      <c r="B491" s="67"/>
      <c r="C491" s="85"/>
      <c r="D491" s="71"/>
    </row>
    <row r="492" spans="2:4" s="58" customFormat="1">
      <c r="B492" s="67"/>
      <c r="C492" s="85"/>
      <c r="D492" s="71"/>
    </row>
    <row r="493" spans="2:4" s="58" customFormat="1">
      <c r="B493" s="67"/>
      <c r="C493" s="85"/>
      <c r="D493" s="71"/>
    </row>
    <row r="494" spans="2:4" s="58" customFormat="1">
      <c r="B494" s="67"/>
      <c r="C494" s="85"/>
      <c r="D494" s="71"/>
    </row>
    <row r="495" spans="2:4" s="58" customFormat="1">
      <c r="B495" s="67"/>
      <c r="C495" s="85"/>
      <c r="D495" s="71"/>
    </row>
    <row r="496" spans="2:4" s="58" customFormat="1">
      <c r="B496" s="67"/>
      <c r="C496" s="85"/>
      <c r="D496" s="71"/>
    </row>
    <row r="497" spans="2:4" s="58" customFormat="1">
      <c r="B497" s="67"/>
      <c r="C497" s="85"/>
      <c r="D497" s="71"/>
    </row>
    <row r="498" spans="2:4" s="58" customFormat="1">
      <c r="B498" s="67"/>
      <c r="C498" s="85"/>
      <c r="D498" s="71"/>
    </row>
    <row r="499" spans="2:4" s="58" customFormat="1">
      <c r="B499" s="67"/>
      <c r="C499" s="85"/>
      <c r="D499" s="71"/>
    </row>
    <row r="500" spans="2:4" s="58" customFormat="1">
      <c r="B500" s="67"/>
      <c r="C500" s="85"/>
      <c r="D500" s="71"/>
    </row>
    <row r="501" spans="2:4" s="58" customFormat="1">
      <c r="B501" s="67"/>
      <c r="C501" s="85"/>
      <c r="D501" s="71"/>
    </row>
    <row r="502" spans="2:4" s="58" customFormat="1">
      <c r="B502" s="67"/>
      <c r="C502" s="85"/>
      <c r="D502" s="71"/>
    </row>
    <row r="503" spans="2:4" s="58" customFormat="1">
      <c r="B503" s="67"/>
      <c r="C503" s="85"/>
      <c r="D503" s="71"/>
    </row>
    <row r="504" spans="2:4" s="58" customFormat="1">
      <c r="B504" s="67"/>
      <c r="C504" s="85"/>
      <c r="D504" s="71"/>
    </row>
    <row r="505" spans="2:4" s="58" customFormat="1">
      <c r="B505" s="67"/>
      <c r="C505" s="85"/>
      <c r="D505" s="71"/>
    </row>
    <row r="506" spans="2:4" s="58" customFormat="1">
      <c r="B506" s="67"/>
      <c r="C506" s="85"/>
      <c r="D506" s="71"/>
    </row>
    <row r="507" spans="2:4" s="58" customFormat="1">
      <c r="B507" s="67"/>
      <c r="C507" s="85"/>
      <c r="D507" s="71"/>
    </row>
    <row r="508" spans="2:4" s="58" customFormat="1">
      <c r="B508" s="67"/>
      <c r="C508" s="85"/>
      <c r="D508" s="71"/>
    </row>
    <row r="509" spans="2:4" s="58" customFormat="1">
      <c r="B509" s="67"/>
      <c r="C509" s="85"/>
      <c r="D509" s="71"/>
    </row>
    <row r="510" spans="2:4" s="58" customFormat="1">
      <c r="B510" s="67"/>
      <c r="C510" s="85"/>
      <c r="D510" s="71"/>
    </row>
    <row r="511" spans="2:4" s="58" customFormat="1">
      <c r="B511" s="67"/>
      <c r="C511" s="85"/>
      <c r="D511" s="71"/>
    </row>
    <row r="512" spans="2:4" s="58" customFormat="1">
      <c r="B512" s="67"/>
      <c r="C512" s="85"/>
      <c r="D512" s="71"/>
    </row>
  </sheetData>
  <mergeCells count="14">
    <mergeCell ref="B38:D38"/>
    <mergeCell ref="B40:D40"/>
    <mergeCell ref="B34:D34"/>
    <mergeCell ref="B3:D3"/>
    <mergeCell ref="B9:D9"/>
    <mergeCell ref="B25:D25"/>
    <mergeCell ref="B30:D30"/>
    <mergeCell ref="B68:D68"/>
    <mergeCell ref="B46:D46"/>
    <mergeCell ref="B51:D51"/>
    <mergeCell ref="B53:D53"/>
    <mergeCell ref="B58:D58"/>
    <mergeCell ref="B64:D64"/>
    <mergeCell ref="B66:D66"/>
  </mergeCells>
  <phoneticPr fontId="12"/>
  <pageMargins left="0.25" right="0.25" top="0.75" bottom="0.75" header="0.3" footer="0.3"/>
  <pageSetup paperSize="9" scale="94" fitToHeight="0" orientation="portrait" r:id="rId1"/>
  <headerFooter alignWithMargins="0">
    <oddHeader>&amp;L&amp;D&amp;C&amp;F&amp;R&amp;A</oddHeader>
  </headerFooter>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Note</vt:lpstr>
      <vt:lpstr>Defibrillator</vt:lpstr>
      <vt:lpstr>Defibrillator!Area_stampa</vt:lpstr>
      <vt:lpstr>Note!Area_stampa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Francesco Ribolzi</cp:lastModifiedBy>
  <cp:lastPrinted>2014-08-29T10:24:38Z</cp:lastPrinted>
  <dcterms:created xsi:type="dcterms:W3CDTF">1996-10-21T11:03:58Z</dcterms:created>
  <dcterms:modified xsi:type="dcterms:W3CDTF">2021-10-13T09:32:38Z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-1332765697</vt:i4>
  </property>
  <property fmtid="{D5CDD505-2E9C-101B-9397-08002B2CF9AE}" pid="4" name="_EmailSubject">
    <vt:lpwstr>new page under management and use</vt:lpwstr>
  </property>
  <property fmtid="{D5CDD505-2E9C-101B-9397-08002B2CF9AE}" pid="5" name="_AuthorEmail">
    <vt:lpwstr>nakataniy@who.int</vt:lpwstr>
  </property>
  <property fmtid="{D5CDD505-2E9C-101B-9397-08002B2CF9AE}" pid="6" name="_AuthorEmailDisplayName">
    <vt:lpwstr>NAKATANI, Yukiko</vt:lpwstr>
  </property>
  <property fmtid="{D5CDD505-2E9C-101B-9397-08002B2CF9AE}" pid="7" name="_PreviousAdHocReviewCycleID">
    <vt:i4>1500358286</vt:i4>
  </property>
  <property fmtid="{D5CDD505-2E9C-101B-9397-08002B2CF9AE}" pid="8" name="_ReviewingToolsShownOnce">
    <vt:lpwstr/>
  </property>
</Properties>
</file>