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Consulenze\WHO_Ginevra\Lavoro\POST-CONTRATTO OTTOBRE 2020\SPECIFICHE IN EXCEL\CANCER\"/>
    </mc:Choice>
  </mc:AlternateContent>
  <bookViews>
    <workbookView xWindow="0" yWindow="0" windowWidth="20430" windowHeight="7650"/>
  </bookViews>
  <sheets>
    <sheet name="Foglio1" sheetId="1" r:id="rId1"/>
  </sheets>
  <definedNames>
    <definedName name="_Hlk21955311" localSheetId="0">Foglio1!$D$76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1" l="1"/>
  <c r="B30" i="1"/>
  <c r="B31" i="1" s="1"/>
  <c r="B32" i="1" s="1"/>
  <c r="B34" i="1" s="1"/>
  <c r="B35" i="1" s="1"/>
  <c r="B36" i="1" s="1"/>
  <c r="B38" i="1" s="1"/>
  <c r="B39" i="1" s="1"/>
  <c r="B40" i="1" s="1"/>
  <c r="B42" i="1" s="1"/>
  <c r="B44" i="1" s="1"/>
  <c r="B45" i="1" s="1"/>
  <c r="B46" i="1" s="1"/>
  <c r="B47" i="1" s="1"/>
  <c r="B48" i="1" s="1"/>
  <c r="B50" i="1" s="1"/>
  <c r="B51" i="1" s="1"/>
  <c r="B52" i="1" s="1"/>
  <c r="B53" i="1" s="1"/>
  <c r="B55" i="1" s="1"/>
  <c r="B57" i="1" s="1"/>
  <c r="B58" i="1" s="1"/>
  <c r="B59" i="1" s="1"/>
  <c r="B60" i="1" s="1"/>
  <c r="B62" i="1" s="1"/>
  <c r="B63" i="1" s="1"/>
  <c r="B64" i="1" s="1"/>
  <c r="B65" i="1" s="1"/>
  <c r="B66" i="1" s="1"/>
  <c r="B68" i="1" s="1"/>
  <c r="B70" i="1" s="1"/>
  <c r="B72" i="1" s="1"/>
  <c r="B73" i="1" s="1"/>
  <c r="B14" i="1"/>
  <c r="B15" i="1"/>
  <c r="B16" i="1" s="1"/>
  <c r="B17" i="1" s="1"/>
  <c r="B18" i="1" s="1"/>
  <c r="B19" i="1" s="1"/>
  <c r="B20" i="1" s="1"/>
  <c r="B21" i="1" s="1"/>
  <c r="B22" i="1" s="1"/>
  <c r="B23" i="1" s="1"/>
  <c r="B24" i="1" s="1"/>
  <c r="B25" i="1" s="1"/>
</calcChain>
</file>

<file path=xl/sharedStrings.xml><?xml version="1.0" encoding="utf-8"?>
<sst xmlns="http://schemas.openxmlformats.org/spreadsheetml/2006/main" count="127" uniqueCount="119">
  <si>
    <t>Warranty</t>
  </si>
  <si>
    <t>i</t>
    <phoneticPr fontId="0"/>
  </si>
  <si>
    <t>ii</t>
    <phoneticPr fontId="0"/>
  </si>
  <si>
    <t>EMDN code</t>
  </si>
  <si>
    <t>EMDN nomenclature</t>
  </si>
  <si>
    <t>Version No.</t>
  </si>
  <si>
    <t>Date of initial version</t>
  </si>
  <si>
    <t>Date of last modification</t>
  </si>
  <si>
    <t>Date of publication</t>
  </si>
  <si>
    <t>Completed / submitted by</t>
  </si>
  <si>
    <t>Name, category and coding</t>
  </si>
  <si>
    <t>WHO Category / Code</t>
  </si>
  <si>
    <t>Generic name</t>
  </si>
  <si>
    <t>Specific type or variation (optional)</t>
  </si>
  <si>
    <t>GMDN name</t>
  </si>
  <si>
    <t>GMDN code</t>
  </si>
  <si>
    <t>GMDN category</t>
  </si>
  <si>
    <t>UMDNS name</t>
  </si>
  <si>
    <t>UMDNS code</t>
  </si>
  <si>
    <t>UNSPS code (optional)</t>
  </si>
  <si>
    <t>Alternative name/s (optional)</t>
  </si>
  <si>
    <t>Alternative code/s (optional)</t>
  </si>
  <si>
    <t>Keywords (optional)</t>
  </si>
  <si>
    <t>GMDN/UMDNS definition (optional)</t>
  </si>
  <si>
    <t>Purpose of use</t>
  </si>
  <si>
    <t>Clinical or other purpose</t>
  </si>
  <si>
    <t>Level of use (if relevant)</t>
  </si>
  <si>
    <t>Clinical department/ ward(if relevant)</t>
  </si>
  <si>
    <t>Overview of functional requirements</t>
  </si>
  <si>
    <t>Technical characteristics</t>
  </si>
  <si>
    <t>Detailed requirements</t>
  </si>
  <si>
    <t>Displayed parameters</t>
  </si>
  <si>
    <t>User adjustable settings</t>
  </si>
  <si>
    <t>Physical/chemical characteristics</t>
  </si>
  <si>
    <t>Components(if relevant)</t>
  </si>
  <si>
    <t>Mobility, portability(if relevant)</t>
  </si>
  <si>
    <t>Raw Materials(if relevant)</t>
  </si>
  <si>
    <t>Utility requirements</t>
  </si>
  <si>
    <t>Electrical, water and/or gas supply (if relevant)</t>
  </si>
  <si>
    <t>Accessories, consumables, spare parts, other components</t>
  </si>
  <si>
    <t>Accessories (if relevant)</t>
  </si>
  <si>
    <t>Sterilization process for accessories (if relevant)</t>
  </si>
  <si>
    <t>Consumables / reagents (if relevant)</t>
  </si>
  <si>
    <t>Spare parts (if relevant)</t>
  </si>
  <si>
    <t>Other components (if relevant)</t>
  </si>
  <si>
    <t>Packaging</t>
  </si>
  <si>
    <t>Sterility status on delivery (if relevant)</t>
  </si>
  <si>
    <t>Shelf life (if relevant)</t>
  </si>
  <si>
    <t>Transportation and storage (if relevant)</t>
  </si>
  <si>
    <t>Labelling (if relevant)</t>
  </si>
  <si>
    <t>Environmental requirements</t>
  </si>
  <si>
    <t>Context-dependent requirements</t>
  </si>
  <si>
    <t>Training, installation and utilization</t>
  </si>
  <si>
    <t>Pre-installation requirements(if relevant)</t>
  </si>
  <si>
    <t>Requirements for commissioning (if relevant)</t>
  </si>
  <si>
    <t>Training of user/s (if relevant)</t>
  </si>
  <si>
    <t>User care(if relevant)</t>
  </si>
  <si>
    <t>Warranty and maintenance</t>
  </si>
  <si>
    <t>Maintenance tasks</t>
  </si>
  <si>
    <t>Type of service contract</t>
  </si>
  <si>
    <t>Spare parts availability post-warranty</t>
  </si>
  <si>
    <t>Software / Hardware upgrade availability</t>
  </si>
  <si>
    <t>Documentation</t>
  </si>
  <si>
    <t>Documentation requirements</t>
  </si>
  <si>
    <t>Estimated Life Span</t>
  </si>
  <si>
    <t>Decommissioning</t>
  </si>
  <si>
    <t>Safety and standards</t>
  </si>
  <si>
    <t>International standards</t>
  </si>
  <si>
    <t>iii</t>
  </si>
  <si>
    <t>iv</t>
  </si>
  <si>
    <t>v</t>
  </si>
  <si>
    <t> 1</t>
  </si>
  <si>
    <t> 10 October 2019</t>
  </si>
  <si>
    <t>Working group (WHO/IAEA)</t>
  </si>
  <si>
    <t>(under development)</t>
  </si>
  <si>
    <t>Not applicable</t>
  </si>
  <si>
    <t>Hospital</t>
  </si>
  <si>
    <t>Radiation Oncology Department</t>
  </si>
  <si>
    <t>Risk classification</t>
  </si>
  <si>
    <t>Regulatory approval/certification</t>
  </si>
  <si>
    <t>Regional/local standards</t>
  </si>
  <si>
    <t>Regulations</t>
  </si>
  <si>
    <t>12 Diagnostic and therapeutic radiation devices</t>
  </si>
  <si>
    <t>Brachytherapy</t>
  </si>
  <si>
    <t>Z110401</t>
  </si>
  <si>
    <t>ULTRASOUND SCANNERS</t>
  </si>
  <si>
    <t>Ultrasound imaging system</t>
  </si>
  <si>
    <t>General purpose ultrasound imaging system</t>
  </si>
  <si>
    <t>Scanners, Ultrasonic, General-Purpose</t>
  </si>
  <si>
    <t>A stationary or mobile (e.g. on wheels) assembly of devices designed to collect, display, and analyse ultrasound images during a variety of extracorporeal and/or intracorporeal (endosonography or endoscopic) ultrasound imaging procedures (e.g. cardiac, OB/GYN, endoscopy, breast, prostate, vascular, and intra-surgical imaging). It consists of a mains (AC-powered) data processing unit with integrated software and a monitor. It is typically presented as a mobile assembly which may support a wide variety of transducers and related application software packages; an ultrasound transducer(s) may be included.</t>
  </si>
  <si>
    <t>Imaging to guide applicator placement for brachytherapy.</t>
  </si>
  <si>
    <t>A mobile ultrasound unit for imaging of the treatment applicator during placement for brachytherapy. The unit shall include trans-abdominal transducers, detection system, display, and image capture and storage to allow visualization of various applicators.</t>
  </si>
  <si>
    <t>Ultrasound imaging system specific for TRUS</t>
  </si>
  <si>
    <t>• A mobile clinical ultrasound imaging unit capable of operating in the following modes: 2D mode and M-mode (motion mode).
• Two active transducer ports.
• Two high-frequency convex transducers for trans-abdominal gynaecological examinations covering a frequency range of 2.0–5.0 MHz.
• (Package 2) Two biplane transrectal transducers for sagittal and transverse imaging covering a frequency range of 3.0–12.0 MHz.
• A single high-resolution monitor, at least 18-inch, for image display and image processing. The displayed image shall contain not less than 256 grey levels in 2D mode.
• Keyboard with one button control.
• A universal serial bus (USB) port, video output, onboard thermal printer and A4 laser printer.
• Image processing measurements: length, height, width, angle, area and volume calculations.
• Image storage in a clinically useful format and resolution on a hard drive and with capability to transfer images to external media with the Digital Imaging and Communications in Medicine (DICOM) standard.
• A supply of water soluble and hypoallergenic ultrasound gel.</t>
  </si>
  <si>
    <t>Comprehensive parameters at control console.</t>
  </si>
  <si>
    <t xml:space="preserve">At control console </t>
  </si>
  <si>
    <t>Major components of the ultrasound unit mobile frame, display, console, and transducers.</t>
  </si>
  <si>
    <t>Mobile</t>
  </si>
  <si>
    <t>Single-phase electrical power and air-conditioning.</t>
  </si>
  <si>
    <t>Low temperature sterilization for probes.</t>
  </si>
  <si>
    <t>Water-based gel</t>
  </si>
  <si>
    <t>Access to spare parts is required.</t>
  </si>
  <si>
    <t>If storage is required prior to installation, the storage area should be secure, clean and dust-free, dry, cool, well-lit, ventilated and vermin-proof.</t>
  </si>
  <si>
    <t>Symbols used according to ISO-15233 standards.</t>
  </si>
  <si>
    <t>It is the responsibility of the hospital to ensure that the manufacturer’s recommended operation and storage conditions, as given in their site planning guide, are respected. If the device requires that the operating and/or storage environment be climate-controlled, appropriate temperature and humidity control systems, including monitoring, should be applied to avoid premature material disintegration and/or device failure.</t>
  </si>
  <si>
    <t>Acceptance testing, commissioning of transducers, baselines for quality control.</t>
  </si>
  <si>
    <t>Applications training in configuration, clinical operation, safety features and service mode.</t>
  </si>
  <si>
    <t>The equipment shall only be used in accordance with departmental policies, procedures and work instructions, and consistent with manufacturer’s use instructions, to ensure safety and protection.</t>
  </si>
  <si>
    <t>At least 12 months</t>
  </si>
  <si>
    <t>Approximately 4 service days per year. Tasks as per manufacturer’s preventative maintenance schedule.</t>
  </si>
  <si>
    <t>Full-service contract, including parts, service and repair or in-house maintenance engineering service.</t>
  </si>
  <si>
    <t>9 years minimum</t>
  </si>
  <si>
    <t>To be specified by manufacturer.</t>
  </si>
  <si>
    <t>Comprehensive user manual.</t>
  </si>
  <si>
    <t>5–10 years</t>
  </si>
  <si>
    <t>US FDA: Device Class 2</t>
  </si>
  <si>
    <t>IEC, Medical Electrical Equipment, Part 1: General Requirements for Safety, Rep. IEC 60601-1:2005+AMD1:2012.
IEC, Medical electrical equipment - Part 2-37: Particular requirements for the basic safety and essential performance of ultrasonic medical diagnostic and monitoring equipment, IEC 60601-2-37:2007+AMD1:2015 CSV.
IEC, Ultrasonics - Pulse-echo scanners - Part 1: Techniques for calibrating spatial measurement systems and measurement of point-spread function response, IEC 61391-1:2006+AMD1:2017 CSV.
IEC, Ultrasonics - Pulse-echo scanners - Part 2: Measurement of maximum depth of penetration and local dynamic range, IEC 61391-2:2010.
IEC, Ultrasonics - Field characterization - Test methods for the determination of thermal and mechanical indices related to medical diagnostic ultrasonic fields, IEC 62359:2010+AMD1:2017 CSV.</t>
  </si>
  <si>
    <t>Country-specific and regional standards may apply.</t>
  </si>
  <si>
    <t>USA: 21CFR 892.1560 Ultrasonic pulsed echo imaging system.</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</si>
</sst>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2"/>
      <name val="Arial"/>
      <family val="2"/>
    </font>
    <font>
      <sz val="11"/>
      <name val="Arial"/>
      <family val="2"/>
    </font>
    <font>
      <b/>
      <sz val="14"/>
      <name val="Arial"/>
      <family val="2"/>
    </font>
    <font>
      <sz val="10"/>
      <name val="Arial"/>
      <family val="2"/>
    </font>
    <font>
      <i/>
      <sz val="11"/>
      <name val="Arial"/>
      <family val="2"/>
    </font>
    <font>
      <b/>
      <sz val="2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indexed="22"/>
        <bgColor indexed="64"/>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5" fillId="0" borderId="0"/>
  </cellStyleXfs>
  <cellXfs count="84">
    <xf numFmtId="0" fontId="0" fillId="0" borderId="0" xfId="0"/>
    <xf numFmtId="0" fontId="0" fillId="2" borderId="0" xfId="0" applyFill="1"/>
    <xf numFmtId="0" fontId="0" fillId="2" borderId="0" xfId="0" applyFill="1" applyAlignment="1">
      <alignment horizontal="lef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1" fillId="2" borderId="0" xfId="0" applyFont="1" applyFill="1" applyBorder="1" applyAlignment="1">
      <alignment horizontal="left" vertical="center"/>
    </xf>
    <xf numFmtId="0" fontId="0" fillId="2" borderId="0" xfId="0" applyFill="1" applyBorder="1" applyAlignment="1">
      <alignment horizontal="left" vertical="center"/>
    </xf>
    <xf numFmtId="0" fontId="0" fillId="2" borderId="0" xfId="0" applyFill="1" applyBorder="1"/>
    <xf numFmtId="0" fontId="2" fillId="0" borderId="4" xfId="0" applyFont="1" applyFill="1" applyBorder="1" applyAlignment="1">
      <alignment horizontal="center" vertical="center"/>
    </xf>
    <xf numFmtId="0" fontId="6" fillId="0" borderId="5" xfId="1" applyFont="1" applyFill="1" applyBorder="1" applyAlignment="1">
      <alignment horizontal="left" vertical="center" wrapText="1"/>
    </xf>
    <xf numFmtId="0" fontId="3" fillId="0" borderId="6" xfId="0" applyFont="1" applyFill="1" applyBorder="1" applyAlignment="1">
      <alignment horizontal="left" vertical="top" wrapText="1"/>
    </xf>
    <xf numFmtId="0" fontId="2" fillId="0" borderId="7" xfId="0" applyFont="1" applyFill="1" applyBorder="1" applyAlignment="1">
      <alignment horizontal="center" vertical="center"/>
    </xf>
    <xf numFmtId="0" fontId="3" fillId="0" borderId="16" xfId="1" applyFont="1" applyFill="1" applyBorder="1" applyAlignment="1">
      <alignment horizontal="left" vertical="center" wrapText="1"/>
    </xf>
    <xf numFmtId="0" fontId="3" fillId="0" borderId="17" xfId="0" applyFont="1" applyFill="1" applyBorder="1" applyAlignment="1">
      <alignment horizontal="left" vertical="top" wrapText="1"/>
    </xf>
    <xf numFmtId="0" fontId="2" fillId="0" borderId="7" xfId="1" applyFont="1" applyBorder="1" applyAlignment="1">
      <alignment horizontal="center" vertical="center"/>
    </xf>
    <xf numFmtId="0" fontId="3" fillId="0" borderId="8" xfId="1" applyFont="1" applyBorder="1" applyAlignment="1">
      <alignment horizontal="left" vertical="center" wrapText="1"/>
    </xf>
    <xf numFmtId="0" fontId="3" fillId="0" borderId="9" xfId="1" applyFont="1" applyBorder="1" applyAlignment="1">
      <alignment horizontal="left" vertical="top" wrapText="1"/>
    </xf>
    <xf numFmtId="0" fontId="3" fillId="0" borderId="8" xfId="1" applyFont="1" applyFill="1" applyBorder="1" applyAlignment="1">
      <alignment horizontal="left" vertical="center" wrapText="1"/>
    </xf>
    <xf numFmtId="0" fontId="3" fillId="0" borderId="18" xfId="1" applyFont="1" applyBorder="1" applyAlignment="1">
      <alignment horizontal="left" vertical="top" wrapText="1"/>
    </xf>
    <xf numFmtId="0" fontId="2" fillId="0" borderId="12" xfId="1" applyFont="1" applyBorder="1" applyAlignment="1">
      <alignment horizontal="center" vertical="center"/>
    </xf>
    <xf numFmtId="0" fontId="3" fillId="0" borderId="13" xfId="1" applyFont="1" applyFill="1" applyBorder="1" applyAlignment="1">
      <alignment horizontal="left" vertical="center" wrapText="1"/>
    </xf>
    <xf numFmtId="0" fontId="3" fillId="0" borderId="8" xfId="1" applyFont="1" applyFill="1" applyBorder="1" applyAlignment="1">
      <alignment horizontal="left" vertical="top" wrapText="1"/>
    </xf>
    <xf numFmtId="0" fontId="3" fillId="0" borderId="8" xfId="1" applyFont="1" applyBorder="1" applyAlignment="1">
      <alignment horizontal="left" vertical="center"/>
    </xf>
    <xf numFmtId="0" fontId="3" fillId="0" borderId="10" xfId="1" applyFont="1" applyBorder="1" applyAlignment="1">
      <alignment horizontal="left" vertical="center" wrapText="1"/>
    </xf>
    <xf numFmtId="0" fontId="3" fillId="0" borderId="16" xfId="1" applyFont="1" applyBorder="1" applyAlignment="1">
      <alignment horizontal="left" vertical="center"/>
    </xf>
    <xf numFmtId="0" fontId="3" fillId="0" borderId="8" xfId="1" applyFont="1" applyFill="1" applyBorder="1" applyAlignment="1">
      <alignment horizontal="left" vertical="center"/>
    </xf>
    <xf numFmtId="0" fontId="2" fillId="0" borderId="19" xfId="1" applyFont="1" applyBorder="1" applyAlignment="1">
      <alignment horizontal="center" vertical="center"/>
    </xf>
    <xf numFmtId="0" fontId="3" fillId="0" borderId="16" xfId="1" applyFont="1" applyBorder="1" applyAlignment="1">
      <alignment horizontal="left" vertical="center" wrapText="1"/>
    </xf>
    <xf numFmtId="0" fontId="3" fillId="0" borderId="17" xfId="1" applyFont="1" applyBorder="1" applyAlignment="1">
      <alignment horizontal="left" vertical="top" wrapText="1"/>
    </xf>
    <xf numFmtId="0" fontId="3" fillId="0" borderId="11" xfId="1" applyFont="1" applyBorder="1" applyAlignment="1">
      <alignment horizontal="left" vertical="top" wrapText="1"/>
    </xf>
    <xf numFmtId="0" fontId="3" fillId="0" borderId="10" xfId="0" applyFont="1" applyBorder="1" applyAlignment="1">
      <alignment vertical="top" wrapText="1"/>
    </xf>
    <xf numFmtId="0" fontId="3" fillId="0" borderId="10" xfId="1" applyFont="1" applyBorder="1" applyAlignment="1">
      <alignment horizontal="left" vertical="center"/>
    </xf>
    <xf numFmtId="0" fontId="2" fillId="0" borderId="21" xfId="1" applyFont="1" applyBorder="1" applyAlignment="1">
      <alignment horizontal="center" vertical="center"/>
    </xf>
    <xf numFmtId="0" fontId="2" fillId="0" borderId="12" xfId="1" applyFont="1" applyFill="1" applyBorder="1" applyAlignment="1">
      <alignment horizontal="center" vertical="center"/>
    </xf>
    <xf numFmtId="0" fontId="3" fillId="0" borderId="14" xfId="1" applyFont="1" applyFill="1" applyBorder="1" applyAlignment="1">
      <alignment horizontal="left" vertical="top" wrapText="1"/>
    </xf>
    <xf numFmtId="0" fontId="2" fillId="0" borderId="4" xfId="1"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Fill="1" applyBorder="1" applyAlignment="1">
      <alignment horizontal="left" vertical="top" wrapText="1"/>
    </xf>
    <xf numFmtId="0" fontId="3" fillId="0" borderId="14" xfId="0" applyFont="1" applyBorder="1" applyAlignment="1">
      <alignment horizontal="left" vertical="top" wrapText="1"/>
    </xf>
    <xf numFmtId="0" fontId="2" fillId="2" borderId="4" xfId="0" applyFont="1" applyFill="1" applyBorder="1" applyAlignment="1">
      <alignment horizontal="center" vertical="top"/>
    </xf>
    <xf numFmtId="0" fontId="3" fillId="2" borderId="6" xfId="0" applyFont="1" applyFill="1" applyBorder="1" applyAlignment="1">
      <alignment horizontal="left" vertical="top" wrapText="1"/>
    </xf>
    <xf numFmtId="0" fontId="2" fillId="2" borderId="7" xfId="0" applyFont="1" applyFill="1" applyBorder="1" applyAlignment="1">
      <alignment horizontal="center" vertical="top"/>
    </xf>
    <xf numFmtId="14" fontId="3" fillId="2" borderId="9" xfId="0" applyNumberFormat="1" applyFont="1" applyFill="1" applyBorder="1" applyAlignment="1">
      <alignment horizontal="left" vertical="top" wrapText="1"/>
    </xf>
    <xf numFmtId="0" fontId="2" fillId="2" borderId="12" xfId="0" applyFont="1" applyFill="1" applyBorder="1" applyAlignment="1">
      <alignment horizontal="center" vertical="top"/>
    </xf>
    <xf numFmtId="0" fontId="3" fillId="2" borderId="14" xfId="0" applyFont="1" applyFill="1" applyBorder="1" applyAlignment="1">
      <alignment horizontal="left" vertical="top" wrapText="1"/>
    </xf>
    <xf numFmtId="0" fontId="3" fillId="0" borderId="20" xfId="1" applyFont="1" applyFill="1" applyBorder="1" applyAlignment="1">
      <alignment horizontal="left" vertical="center" wrapText="1"/>
    </xf>
    <xf numFmtId="0" fontId="3" fillId="0" borderId="20" xfId="0" applyFont="1" applyBorder="1" applyAlignment="1">
      <alignment vertical="center" wrapText="1"/>
    </xf>
    <xf numFmtId="0" fontId="3" fillId="0" borderId="8"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1" applyFont="1" applyBorder="1" applyAlignment="1">
      <alignment horizontal="left" vertical="center" wrapText="1"/>
    </xf>
    <xf numFmtId="0" fontId="3" fillId="0" borderId="5" xfId="0" applyFont="1" applyBorder="1" applyAlignment="1">
      <alignment horizontal="left" vertical="center" wrapText="1"/>
    </xf>
    <xf numFmtId="0" fontId="3" fillId="2" borderId="8" xfId="0" applyFont="1" applyFill="1" applyBorder="1" applyAlignment="1">
      <alignment horizontal="left" vertical="top" wrapText="1"/>
    </xf>
    <xf numFmtId="14" fontId="3" fillId="2" borderId="8" xfId="0" applyNumberFormat="1"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0" borderId="9" xfId="0" applyFont="1" applyBorder="1" applyAlignment="1">
      <alignment horizontal="left" vertical="top" wrapText="1"/>
    </xf>
    <xf numFmtId="0" fontId="2" fillId="0" borderId="27" xfId="1" applyFont="1" applyBorder="1" applyAlignment="1">
      <alignment horizontal="center" vertical="center"/>
    </xf>
    <xf numFmtId="0" fontId="3" fillId="0" borderId="10" xfId="1" applyFont="1" applyBorder="1" applyAlignment="1">
      <alignment horizontal="left" vertical="center" wrapText="1"/>
    </xf>
    <xf numFmtId="0" fontId="3" fillId="0" borderId="8" xfId="1" applyFont="1" applyBorder="1" applyAlignment="1">
      <alignment horizontal="left" vertical="top" wrapText="1"/>
    </xf>
    <xf numFmtId="0" fontId="4" fillId="4" borderId="22" xfId="1" applyFont="1" applyFill="1" applyBorder="1" applyAlignment="1">
      <alignment horizontal="left" vertical="center" indent="1"/>
    </xf>
    <xf numFmtId="0" fontId="4" fillId="4" borderId="23" xfId="1" applyFont="1" applyFill="1" applyBorder="1" applyAlignment="1">
      <alignment horizontal="left" vertical="center" indent="1"/>
    </xf>
    <xf numFmtId="0" fontId="0" fillId="0" borderId="3" xfId="0" applyBorder="1" applyAlignment="1">
      <alignment horizontal="left" vertical="center" indent="1"/>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3" xfId="0" applyFont="1" applyFill="1" applyBorder="1" applyAlignment="1">
      <alignment horizontal="center" vertical="center"/>
    </xf>
    <xf numFmtId="0" fontId="4" fillId="4" borderId="1" xfId="1" applyFont="1" applyFill="1" applyBorder="1" applyAlignment="1">
      <alignment horizontal="left" vertical="center"/>
    </xf>
    <xf numFmtId="0" fontId="4" fillId="4" borderId="15" xfId="1" applyFont="1" applyFill="1" applyBorder="1" applyAlignment="1">
      <alignment horizontal="left" vertical="center"/>
    </xf>
    <xf numFmtId="0" fontId="0" fillId="0" borderId="2" xfId="0" applyBorder="1" applyAlignment="1">
      <alignment horizontal="left" vertical="center"/>
    </xf>
    <xf numFmtId="0" fontId="4" fillId="4" borderId="1" xfId="1" applyFont="1" applyFill="1" applyBorder="1" applyAlignment="1">
      <alignment horizontal="left" vertical="center" indent="1"/>
    </xf>
    <xf numFmtId="0" fontId="4" fillId="4" borderId="15" xfId="1" applyFont="1" applyFill="1" applyBorder="1" applyAlignment="1">
      <alignment horizontal="left" vertical="center" indent="1"/>
    </xf>
    <xf numFmtId="0" fontId="0" fillId="0" borderId="2" xfId="0" applyBorder="1" applyAlignment="1">
      <alignment horizontal="left" vertical="center" indent="1"/>
    </xf>
    <xf numFmtId="0" fontId="4" fillId="4" borderId="1" xfId="0" applyFont="1" applyFill="1" applyBorder="1" applyAlignment="1">
      <alignment horizontal="left" vertical="center"/>
    </xf>
    <xf numFmtId="0" fontId="4" fillId="4" borderId="15" xfId="0" applyFont="1" applyFill="1" applyBorder="1" applyAlignment="1">
      <alignment horizontal="left" vertical="center"/>
    </xf>
    <xf numFmtId="0" fontId="4" fillId="4" borderId="2" xfId="0" applyFont="1" applyFill="1" applyBorder="1" applyAlignment="1">
      <alignment horizontal="left" vertical="center"/>
    </xf>
    <xf numFmtId="0" fontId="4" fillId="4" borderId="1" xfId="0" applyFont="1" applyFill="1" applyBorder="1" applyAlignment="1">
      <alignment horizontal="left" vertical="center" indent="1"/>
    </xf>
    <xf numFmtId="0" fontId="4" fillId="4" borderId="23" xfId="0" applyFont="1" applyFill="1" applyBorder="1" applyAlignment="1">
      <alignment horizontal="left" vertical="center" indent="1"/>
    </xf>
    <xf numFmtId="0" fontId="4" fillId="4" borderId="3" xfId="0" applyFont="1" applyFill="1" applyBorder="1" applyAlignment="1">
      <alignment horizontal="left" vertical="center" indent="1"/>
    </xf>
    <xf numFmtId="0" fontId="0" fillId="0" borderId="2" xfId="0" applyBorder="1" applyAlignment="1">
      <alignment horizontal="left" indent="1"/>
    </xf>
    <xf numFmtId="0" fontId="4" fillId="4" borderId="24" xfId="0" applyFont="1" applyFill="1" applyBorder="1" applyAlignment="1">
      <alignment horizontal="left" vertical="center" indent="1"/>
    </xf>
    <xf numFmtId="0" fontId="4" fillId="4" borderId="25" xfId="0" applyFont="1" applyFill="1" applyBorder="1" applyAlignment="1">
      <alignment horizontal="left" vertical="center" indent="1"/>
    </xf>
    <xf numFmtId="0" fontId="4" fillId="4" borderId="26" xfId="0" applyFont="1" applyFill="1" applyBorder="1" applyAlignment="1">
      <alignment horizontal="left" vertical="center" indent="1"/>
    </xf>
    <xf numFmtId="0" fontId="4" fillId="4" borderId="15" xfId="0" applyFont="1" applyFill="1" applyBorder="1" applyAlignment="1">
      <alignment horizontal="left" vertical="center" indent="1"/>
    </xf>
    <xf numFmtId="0" fontId="4" fillId="4" borderId="2" xfId="0" applyFont="1" applyFill="1" applyBorder="1" applyAlignment="1">
      <alignment horizontal="left" vertical="center" indent="1"/>
    </xf>
  </cellXfs>
  <cellStyles count="2">
    <cellStyle name="Normal 2 2 2" xfId="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47625</xdr:rowOff>
    </xdr:from>
    <xdr:to>
      <xdr:col>2</xdr:col>
      <xdr:colOff>2581275</xdr:colOff>
      <xdr:row>4</xdr:row>
      <xdr:rowOff>133062</xdr:rowOff>
    </xdr:to>
    <xdr:pic>
      <xdr:nvPicPr>
        <xdr:cNvPr id="2" name="Picture 1">
          <a:extLst>
            <a:ext uri="{FF2B5EF4-FFF2-40B4-BE49-F238E27FC236}">
              <a16:creationId xmlns:a16="http://schemas.microsoft.com/office/drawing/2014/main" xmlns="" id="{115EFB28-0E18-4429-8EA6-F5F908A599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9125" y="47625"/>
          <a:ext cx="3000375" cy="8474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4"/>
  <sheetViews>
    <sheetView tabSelected="1" topLeftCell="A16" zoomScale="75" zoomScaleNormal="75" workbookViewId="0">
      <selection activeCell="D74" sqref="D74"/>
    </sheetView>
  </sheetViews>
  <sheetFormatPr defaultRowHeight="15" x14ac:dyDescent="0.25"/>
  <cols>
    <col min="1" max="1" width="9.140625" style="1"/>
    <col min="2" max="2" width="6.42578125" style="4" customWidth="1"/>
    <col min="3" max="3" width="49.5703125" style="5" bestFit="1" customWidth="1"/>
    <col min="4" max="4" width="183.42578125" style="1" customWidth="1"/>
    <col min="5" max="24" width="9.140625" style="1"/>
  </cols>
  <sheetData>
    <row r="1" spans="2:4" s="1" customFormat="1" x14ac:dyDescent="0.25">
      <c r="B1" s="3"/>
      <c r="C1" s="2"/>
    </row>
    <row r="2" spans="2:4" s="1" customFormat="1" x14ac:dyDescent="0.25">
      <c r="B2" s="3"/>
      <c r="C2" s="2"/>
    </row>
    <row r="3" spans="2:4" s="1" customFormat="1" x14ac:dyDescent="0.25">
      <c r="B3" s="3"/>
      <c r="C3" s="2"/>
    </row>
    <row r="4" spans="2:4" s="1" customFormat="1" x14ac:dyDescent="0.25">
      <c r="B4" s="3"/>
      <c r="C4" s="2"/>
    </row>
    <row r="5" spans="2:4" s="1" customFormat="1" ht="15.75" thickBot="1" x14ac:dyDescent="0.3">
      <c r="B5" s="3"/>
      <c r="C5" s="2"/>
    </row>
    <row r="6" spans="2:4" ht="41.25" customHeight="1" thickBot="1" x14ac:dyDescent="0.3">
      <c r="B6" s="63" t="s">
        <v>92</v>
      </c>
      <c r="C6" s="64"/>
      <c r="D6" s="65"/>
    </row>
    <row r="7" spans="2:4" x14ac:dyDescent="0.25">
      <c r="B7" s="40" t="s">
        <v>1</v>
      </c>
      <c r="C7" s="54" t="s">
        <v>5</v>
      </c>
      <c r="D7" s="41" t="s">
        <v>71</v>
      </c>
    </row>
    <row r="8" spans="2:4" ht="14.25" customHeight="1" x14ac:dyDescent="0.25">
      <c r="B8" s="42" t="s">
        <v>2</v>
      </c>
      <c r="C8" s="53" t="s">
        <v>6</v>
      </c>
      <c r="D8" s="43" t="s">
        <v>72</v>
      </c>
    </row>
    <row r="9" spans="2:4" s="1" customFormat="1" x14ac:dyDescent="0.25">
      <c r="B9" s="42" t="s">
        <v>68</v>
      </c>
      <c r="C9" s="53" t="s">
        <v>7</v>
      </c>
      <c r="D9" s="43"/>
    </row>
    <row r="10" spans="2:4" s="1" customFormat="1" x14ac:dyDescent="0.25">
      <c r="B10" s="42" t="s">
        <v>69</v>
      </c>
      <c r="C10" s="52" t="s">
        <v>8</v>
      </c>
      <c r="D10" s="43"/>
    </row>
    <row r="11" spans="2:4" s="1" customFormat="1" ht="15.75" thickBot="1" x14ac:dyDescent="0.3">
      <c r="B11" s="44" t="s">
        <v>70</v>
      </c>
      <c r="C11" s="55" t="s">
        <v>9</v>
      </c>
      <c r="D11" s="45" t="s">
        <v>73</v>
      </c>
    </row>
    <row r="12" spans="2:4" s="1" customFormat="1" ht="27" customHeight="1" thickBot="1" x14ac:dyDescent="0.3">
      <c r="B12" s="79" t="s">
        <v>10</v>
      </c>
      <c r="C12" s="80"/>
      <c r="D12" s="81"/>
    </row>
    <row r="13" spans="2:4" s="1" customFormat="1" x14ac:dyDescent="0.25">
      <c r="B13" s="9">
        <v>1</v>
      </c>
      <c r="C13" s="10" t="s">
        <v>11</v>
      </c>
      <c r="D13" s="11" t="s">
        <v>74</v>
      </c>
    </row>
    <row r="14" spans="2:4" s="1" customFormat="1" x14ac:dyDescent="0.25">
      <c r="B14" s="12">
        <f>B13+1</f>
        <v>2</v>
      </c>
      <c r="C14" s="13" t="s">
        <v>12</v>
      </c>
      <c r="D14" s="14" t="s">
        <v>86</v>
      </c>
    </row>
    <row r="15" spans="2:4" s="1" customFormat="1" x14ac:dyDescent="0.25">
      <c r="B15" s="12">
        <f>B14+1</f>
        <v>3</v>
      </c>
      <c r="C15" s="13" t="s">
        <v>13</v>
      </c>
      <c r="D15" s="49" t="s">
        <v>75</v>
      </c>
    </row>
    <row r="16" spans="2:4" s="1" customFormat="1" x14ac:dyDescent="0.25">
      <c r="B16" s="15">
        <f>B15+1</f>
        <v>4</v>
      </c>
      <c r="C16" s="16" t="s">
        <v>14</v>
      </c>
      <c r="D16" s="14" t="s">
        <v>87</v>
      </c>
    </row>
    <row r="17" spans="2:4" s="1" customFormat="1" x14ac:dyDescent="0.25">
      <c r="B17" s="15">
        <f t="shared" ref="B17:B25" si="0">B16+1</f>
        <v>5</v>
      </c>
      <c r="C17" s="18" t="s">
        <v>15</v>
      </c>
      <c r="D17" s="14">
        <v>40761</v>
      </c>
    </row>
    <row r="18" spans="2:4" s="1" customFormat="1" x14ac:dyDescent="0.25">
      <c r="B18" s="15">
        <f t="shared" si="0"/>
        <v>6</v>
      </c>
      <c r="C18" s="18" t="s">
        <v>16</v>
      </c>
      <c r="D18" s="14" t="s">
        <v>82</v>
      </c>
    </row>
    <row r="19" spans="2:4" s="1" customFormat="1" x14ac:dyDescent="0.25">
      <c r="B19" s="15">
        <f t="shared" si="0"/>
        <v>7</v>
      </c>
      <c r="C19" s="18" t="s">
        <v>17</v>
      </c>
      <c r="D19" s="14" t="s">
        <v>88</v>
      </c>
    </row>
    <row r="20" spans="2:4" s="1" customFormat="1" x14ac:dyDescent="0.25">
      <c r="B20" s="15">
        <f t="shared" si="0"/>
        <v>8</v>
      </c>
      <c r="C20" s="18" t="s">
        <v>18</v>
      </c>
      <c r="D20" s="14">
        <v>15976</v>
      </c>
    </row>
    <row r="21" spans="2:4" s="1" customFormat="1" x14ac:dyDescent="0.25">
      <c r="B21" s="15">
        <f t="shared" si="0"/>
        <v>9</v>
      </c>
      <c r="C21" s="18" t="s">
        <v>19</v>
      </c>
      <c r="D21" s="14">
        <v>42201700</v>
      </c>
    </row>
    <row r="22" spans="2:4" s="1" customFormat="1" x14ac:dyDescent="0.25">
      <c r="B22" s="15">
        <f t="shared" si="0"/>
        <v>10</v>
      </c>
      <c r="C22" s="18" t="s">
        <v>20</v>
      </c>
      <c r="D22" s="14" t="s">
        <v>75</v>
      </c>
    </row>
    <row r="23" spans="2:4" s="1" customFormat="1" x14ac:dyDescent="0.25">
      <c r="B23" s="15">
        <f t="shared" si="0"/>
        <v>11</v>
      </c>
      <c r="C23" s="18" t="s">
        <v>21</v>
      </c>
      <c r="D23" s="14" t="s">
        <v>75</v>
      </c>
    </row>
    <row r="24" spans="2:4" s="1" customFormat="1" x14ac:dyDescent="0.25">
      <c r="B24" s="15">
        <f t="shared" si="0"/>
        <v>12</v>
      </c>
      <c r="C24" s="16" t="s">
        <v>22</v>
      </c>
      <c r="D24" s="14" t="s">
        <v>83</v>
      </c>
    </row>
    <row r="25" spans="2:4" s="8" customFormat="1" ht="57" x14ac:dyDescent="0.25">
      <c r="B25" s="15">
        <f t="shared" si="0"/>
        <v>13</v>
      </c>
      <c r="C25" s="18" t="s">
        <v>23</v>
      </c>
      <c r="D25" s="14" t="s">
        <v>89</v>
      </c>
    </row>
    <row r="26" spans="2:4" s="8" customFormat="1" x14ac:dyDescent="0.25">
      <c r="B26" s="15">
        <v>14</v>
      </c>
      <c r="C26" s="18" t="s">
        <v>3</v>
      </c>
      <c r="D26" s="49" t="s">
        <v>84</v>
      </c>
    </row>
    <row r="27" spans="2:4" s="8" customFormat="1" ht="15.75" thickBot="1" x14ac:dyDescent="0.3">
      <c r="B27" s="20">
        <v>15</v>
      </c>
      <c r="C27" s="21" t="s">
        <v>4</v>
      </c>
      <c r="D27" s="14" t="s">
        <v>85</v>
      </c>
    </row>
    <row r="28" spans="2:4" s="8" customFormat="1" ht="27" customHeight="1" thickBot="1" x14ac:dyDescent="0.3">
      <c r="B28" s="75" t="s">
        <v>24</v>
      </c>
      <c r="C28" s="82"/>
      <c r="D28" s="83"/>
    </row>
    <row r="29" spans="2:4" s="8" customFormat="1" x14ac:dyDescent="0.25">
      <c r="B29" s="15">
        <f>B27+1</f>
        <v>16</v>
      </c>
      <c r="C29" s="13" t="s">
        <v>25</v>
      </c>
      <c r="D29" s="49" t="s">
        <v>90</v>
      </c>
    </row>
    <row r="30" spans="2:4" s="8" customFormat="1" x14ac:dyDescent="0.25">
      <c r="B30" s="15">
        <f t="shared" ref="B30:B39" si="1">B29+1</f>
        <v>17</v>
      </c>
      <c r="C30" s="22" t="s">
        <v>26</v>
      </c>
      <c r="D30" s="14" t="s">
        <v>76</v>
      </c>
    </row>
    <row r="31" spans="2:4" s="8" customFormat="1" x14ac:dyDescent="0.25">
      <c r="B31" s="15">
        <f t="shared" si="1"/>
        <v>18</v>
      </c>
      <c r="C31" s="18" t="s">
        <v>27</v>
      </c>
      <c r="D31" s="14" t="s">
        <v>77</v>
      </c>
    </row>
    <row r="32" spans="2:4" s="8" customFormat="1" ht="29.25" thickBot="1" x14ac:dyDescent="0.3">
      <c r="B32" s="15">
        <f t="shared" si="1"/>
        <v>19</v>
      </c>
      <c r="C32" s="16" t="s">
        <v>28</v>
      </c>
      <c r="D32" s="14" t="s">
        <v>91</v>
      </c>
    </row>
    <row r="33" spans="2:4" s="8" customFormat="1" ht="29.25" customHeight="1" thickBot="1" x14ac:dyDescent="0.3">
      <c r="B33" s="75" t="s">
        <v>29</v>
      </c>
      <c r="C33" s="76"/>
      <c r="D33" s="77"/>
    </row>
    <row r="34" spans="2:4" s="8" customFormat="1" ht="156.75" x14ac:dyDescent="0.25">
      <c r="B34" s="57">
        <f>B32+1</f>
        <v>20</v>
      </c>
      <c r="C34" s="58" t="s">
        <v>30</v>
      </c>
      <c r="D34" s="59" t="s">
        <v>93</v>
      </c>
    </row>
    <row r="35" spans="2:4" s="8" customFormat="1" x14ac:dyDescent="0.25">
      <c r="B35" s="15">
        <f>B34+1</f>
        <v>21</v>
      </c>
      <c r="C35" s="16" t="s">
        <v>31</v>
      </c>
      <c r="D35" s="14" t="s">
        <v>94</v>
      </c>
    </row>
    <row r="36" spans="2:4" s="8" customFormat="1" ht="15.75" thickBot="1" x14ac:dyDescent="0.3">
      <c r="B36" s="15">
        <f t="shared" si="1"/>
        <v>22</v>
      </c>
      <c r="C36" s="16" t="s">
        <v>32</v>
      </c>
      <c r="D36" s="14" t="s">
        <v>95</v>
      </c>
    </row>
    <row r="37" spans="2:4" s="8" customFormat="1" ht="30" customHeight="1" thickBot="1" x14ac:dyDescent="0.3">
      <c r="B37" s="69" t="s">
        <v>33</v>
      </c>
      <c r="C37" s="70"/>
      <c r="D37" s="71"/>
    </row>
    <row r="38" spans="2:4" s="8" customFormat="1" x14ac:dyDescent="0.25">
      <c r="B38" s="15">
        <f>B36+1</f>
        <v>23</v>
      </c>
      <c r="C38" s="25" t="s">
        <v>34</v>
      </c>
      <c r="D38" s="17" t="s">
        <v>96</v>
      </c>
    </row>
    <row r="39" spans="2:4" s="8" customFormat="1" x14ac:dyDescent="0.25">
      <c r="B39" s="15">
        <f t="shared" si="1"/>
        <v>24</v>
      </c>
      <c r="C39" s="26" t="s">
        <v>35</v>
      </c>
      <c r="D39" s="17" t="s">
        <v>97</v>
      </c>
    </row>
    <row r="40" spans="2:4" s="8" customFormat="1" ht="15.75" thickBot="1" x14ac:dyDescent="0.3">
      <c r="B40" s="15">
        <f>B39+1</f>
        <v>25</v>
      </c>
      <c r="C40" s="24" t="s">
        <v>36</v>
      </c>
      <c r="D40" s="17" t="s">
        <v>75</v>
      </c>
    </row>
    <row r="41" spans="2:4" s="8" customFormat="1" ht="31.5" customHeight="1" thickBot="1" x14ac:dyDescent="0.3">
      <c r="B41" s="69" t="s">
        <v>37</v>
      </c>
      <c r="C41" s="70"/>
      <c r="D41" s="78"/>
    </row>
    <row r="42" spans="2:4" s="8" customFormat="1" ht="15.75" thickBot="1" x14ac:dyDescent="0.3">
      <c r="B42" s="27">
        <f>B40+1</f>
        <v>26</v>
      </c>
      <c r="C42" s="46" t="s">
        <v>38</v>
      </c>
      <c r="D42" s="17" t="s">
        <v>98</v>
      </c>
    </row>
    <row r="43" spans="2:4" s="8" customFormat="1" ht="33.75" customHeight="1" thickBot="1" x14ac:dyDescent="0.3">
      <c r="B43" s="69" t="s">
        <v>39</v>
      </c>
      <c r="C43" s="70"/>
      <c r="D43" s="71"/>
    </row>
    <row r="44" spans="2:4" s="8" customFormat="1" x14ac:dyDescent="0.25">
      <c r="B44" s="27">
        <f t="shared" ref="B44" si="2">B42+1</f>
        <v>27</v>
      </c>
      <c r="C44" s="28" t="s">
        <v>40</v>
      </c>
      <c r="D44" s="17" t="s">
        <v>75</v>
      </c>
    </row>
    <row r="45" spans="2:4" s="8" customFormat="1" x14ac:dyDescent="0.25">
      <c r="B45" s="27">
        <f>B44+1</f>
        <v>28</v>
      </c>
      <c r="C45" s="16" t="s">
        <v>41</v>
      </c>
      <c r="D45" s="17" t="s">
        <v>99</v>
      </c>
    </row>
    <row r="46" spans="2:4" s="8" customFormat="1" x14ac:dyDescent="0.25">
      <c r="B46" s="27">
        <f>B45+1</f>
        <v>29</v>
      </c>
      <c r="C46" s="16" t="s">
        <v>42</v>
      </c>
      <c r="D46" s="17" t="s">
        <v>100</v>
      </c>
    </row>
    <row r="47" spans="2:4" s="8" customFormat="1" x14ac:dyDescent="0.25">
      <c r="B47" s="27">
        <f>B46+1</f>
        <v>30</v>
      </c>
      <c r="C47" s="23" t="s">
        <v>43</v>
      </c>
      <c r="D47" s="17" t="s">
        <v>101</v>
      </c>
    </row>
    <row r="48" spans="2:4" s="8" customFormat="1" ht="15.75" thickBot="1" x14ac:dyDescent="0.3">
      <c r="B48" s="27">
        <f>B47+1</f>
        <v>31</v>
      </c>
      <c r="C48" s="24" t="s">
        <v>44</v>
      </c>
      <c r="D48" s="29" t="s">
        <v>75</v>
      </c>
    </row>
    <row r="49" spans="2:4" s="8" customFormat="1" ht="33" customHeight="1" thickBot="1" x14ac:dyDescent="0.3">
      <c r="B49" s="69" t="s">
        <v>45</v>
      </c>
      <c r="C49" s="70"/>
      <c r="D49" s="71"/>
    </row>
    <row r="50" spans="2:4" s="8" customFormat="1" x14ac:dyDescent="0.25">
      <c r="B50" s="27">
        <f>B48+1</f>
        <v>32</v>
      </c>
      <c r="C50" s="28" t="s">
        <v>46</v>
      </c>
      <c r="D50" s="29" t="s">
        <v>75</v>
      </c>
    </row>
    <row r="51" spans="2:4" s="8" customFormat="1" x14ac:dyDescent="0.25">
      <c r="B51" s="27">
        <f>B50+1</f>
        <v>33</v>
      </c>
      <c r="C51" s="28" t="s">
        <v>47</v>
      </c>
      <c r="D51" s="29" t="s">
        <v>75</v>
      </c>
    </row>
    <row r="52" spans="2:4" s="8" customFormat="1" x14ac:dyDescent="0.25">
      <c r="B52" s="27">
        <f t="shared" ref="B52:B53" si="3">B51+1</f>
        <v>34</v>
      </c>
      <c r="C52" s="47" t="s">
        <v>48</v>
      </c>
      <c r="D52" s="29" t="s">
        <v>102</v>
      </c>
    </row>
    <row r="53" spans="2:4" s="8" customFormat="1" ht="15.75" thickBot="1" x14ac:dyDescent="0.3">
      <c r="B53" s="27">
        <f t="shared" si="3"/>
        <v>35</v>
      </c>
      <c r="C53" s="31" t="s">
        <v>49</v>
      </c>
      <c r="D53" s="29" t="s">
        <v>103</v>
      </c>
    </row>
    <row r="54" spans="2:4" s="8" customFormat="1" ht="34.5" customHeight="1" thickBot="1" x14ac:dyDescent="0.3">
      <c r="B54" s="66" t="s">
        <v>50</v>
      </c>
      <c r="C54" s="67"/>
      <c r="D54" s="68"/>
    </row>
    <row r="55" spans="2:4" s="8" customFormat="1" ht="43.5" thickBot="1" x14ac:dyDescent="0.3">
      <c r="B55" s="27">
        <f>B53+1</f>
        <v>36</v>
      </c>
      <c r="C55" s="46" t="s">
        <v>51</v>
      </c>
      <c r="D55" s="30" t="s">
        <v>104</v>
      </c>
    </row>
    <row r="56" spans="2:4" s="8" customFormat="1" ht="34.5" customHeight="1" thickBot="1" x14ac:dyDescent="0.3">
      <c r="B56" s="69" t="s">
        <v>52</v>
      </c>
      <c r="C56" s="70"/>
      <c r="D56" s="71"/>
    </row>
    <row r="57" spans="2:4" s="8" customFormat="1" x14ac:dyDescent="0.25">
      <c r="B57" s="27">
        <f>B55+1</f>
        <v>37</v>
      </c>
      <c r="C57" s="28" t="s">
        <v>53</v>
      </c>
      <c r="D57" s="30" t="s">
        <v>75</v>
      </c>
    </row>
    <row r="58" spans="2:4" s="8" customFormat="1" x14ac:dyDescent="0.25">
      <c r="B58" s="27">
        <f t="shared" ref="B58:B66" si="4">B57+1</f>
        <v>38</v>
      </c>
      <c r="C58" s="48" t="s">
        <v>54</v>
      </c>
      <c r="D58" s="30" t="s">
        <v>105</v>
      </c>
    </row>
    <row r="59" spans="2:4" s="8" customFormat="1" x14ac:dyDescent="0.25">
      <c r="B59" s="27">
        <f t="shared" si="4"/>
        <v>39</v>
      </c>
      <c r="C59" s="24" t="s">
        <v>55</v>
      </c>
      <c r="D59" s="30" t="s">
        <v>106</v>
      </c>
    </row>
    <row r="60" spans="2:4" s="8" customFormat="1" ht="29.25" thickBot="1" x14ac:dyDescent="0.3">
      <c r="B60" s="15">
        <f>B59+1</f>
        <v>40</v>
      </c>
      <c r="C60" s="32" t="s">
        <v>56</v>
      </c>
      <c r="D60" s="17" t="s">
        <v>107</v>
      </c>
    </row>
    <row r="61" spans="2:4" s="8" customFormat="1" ht="36.75" customHeight="1" thickBot="1" x14ac:dyDescent="0.3">
      <c r="B61" s="72" t="s">
        <v>57</v>
      </c>
      <c r="C61" s="73"/>
      <c r="D61" s="74"/>
    </row>
    <row r="62" spans="2:4" s="8" customFormat="1" x14ac:dyDescent="0.25">
      <c r="B62" s="27">
        <f>B60+1</f>
        <v>41</v>
      </c>
      <c r="C62" s="25" t="s">
        <v>0</v>
      </c>
      <c r="D62" s="29" t="s">
        <v>108</v>
      </c>
    </row>
    <row r="63" spans="2:4" s="8" customFormat="1" x14ac:dyDescent="0.25">
      <c r="B63" s="27">
        <f t="shared" si="4"/>
        <v>42</v>
      </c>
      <c r="C63" s="23" t="s">
        <v>58</v>
      </c>
      <c r="D63" s="19" t="s">
        <v>109</v>
      </c>
    </row>
    <row r="64" spans="2:4" s="8" customFormat="1" x14ac:dyDescent="0.25">
      <c r="B64" s="27">
        <f t="shared" si="4"/>
        <v>43</v>
      </c>
      <c r="C64" s="16" t="s">
        <v>59</v>
      </c>
      <c r="D64" s="17" t="s">
        <v>110</v>
      </c>
    </row>
    <row r="65" spans="2:4" s="8" customFormat="1" x14ac:dyDescent="0.25">
      <c r="B65" s="27">
        <f t="shared" si="4"/>
        <v>44</v>
      </c>
      <c r="C65" s="16" t="s">
        <v>60</v>
      </c>
      <c r="D65" s="17" t="s">
        <v>111</v>
      </c>
    </row>
    <row r="66" spans="2:4" s="8" customFormat="1" ht="15.75" thickBot="1" x14ac:dyDescent="0.3">
      <c r="B66" s="27">
        <f t="shared" si="4"/>
        <v>45</v>
      </c>
      <c r="C66" s="24" t="s">
        <v>61</v>
      </c>
      <c r="D66" s="30" t="s">
        <v>112</v>
      </c>
    </row>
    <row r="67" spans="2:4" s="8" customFormat="1" ht="33.75" customHeight="1" thickBot="1" x14ac:dyDescent="0.3">
      <c r="B67" s="69" t="s">
        <v>62</v>
      </c>
      <c r="C67" s="70"/>
      <c r="D67" s="71"/>
    </row>
    <row r="68" spans="2:4" s="8" customFormat="1" ht="15.75" thickBot="1" x14ac:dyDescent="0.3">
      <c r="B68" s="33">
        <f>B66+1</f>
        <v>46</v>
      </c>
      <c r="C68" s="28" t="s">
        <v>63</v>
      </c>
      <c r="D68" s="30" t="s">
        <v>113</v>
      </c>
    </row>
    <row r="69" spans="2:4" s="8" customFormat="1" ht="36" customHeight="1" thickBot="1" x14ac:dyDescent="0.3">
      <c r="B69" s="69" t="s">
        <v>65</v>
      </c>
      <c r="C69" s="70"/>
      <c r="D69" s="71"/>
    </row>
    <row r="70" spans="2:4" s="8" customFormat="1" ht="24" customHeight="1" thickBot="1" x14ac:dyDescent="0.3">
      <c r="B70" s="34">
        <f>B68+1</f>
        <v>47</v>
      </c>
      <c r="C70" s="21" t="s">
        <v>64</v>
      </c>
      <c r="D70" s="35" t="s">
        <v>114</v>
      </c>
    </row>
    <row r="71" spans="2:4" s="8" customFormat="1" ht="33.75" customHeight="1" thickBot="1" x14ac:dyDescent="0.3">
      <c r="B71" s="60" t="s">
        <v>66</v>
      </c>
      <c r="C71" s="61"/>
      <c r="D71" s="62"/>
    </row>
    <row r="72" spans="2:4" s="8" customFormat="1" ht="15" customHeight="1" x14ac:dyDescent="0.25">
      <c r="B72" s="36">
        <f>B70+1</f>
        <v>48</v>
      </c>
      <c r="C72" s="51" t="s">
        <v>78</v>
      </c>
      <c r="D72" s="37" t="s">
        <v>115</v>
      </c>
    </row>
    <row r="73" spans="2:4" s="8" customFormat="1" x14ac:dyDescent="0.25">
      <c r="B73" s="15">
        <f>B72+1</f>
        <v>49</v>
      </c>
      <c r="C73" s="48" t="s">
        <v>79</v>
      </c>
      <c r="D73" s="38"/>
    </row>
    <row r="74" spans="2:4" s="8" customFormat="1" ht="90" customHeight="1" x14ac:dyDescent="0.25">
      <c r="B74" s="15">
        <v>50</v>
      </c>
      <c r="C74" s="16" t="s">
        <v>67</v>
      </c>
      <c r="D74" s="56" t="s">
        <v>116</v>
      </c>
    </row>
    <row r="75" spans="2:4" s="8" customFormat="1" x14ac:dyDescent="0.25">
      <c r="B75" s="15">
        <v>51</v>
      </c>
      <c r="C75" s="48" t="s">
        <v>80</v>
      </c>
      <c r="D75" s="38" t="s">
        <v>117</v>
      </c>
    </row>
    <row r="76" spans="2:4" s="8" customFormat="1" ht="15.75" thickBot="1" x14ac:dyDescent="0.3">
      <c r="B76" s="20">
        <v>52</v>
      </c>
      <c r="C76" s="50" t="s">
        <v>81</v>
      </c>
      <c r="D76" s="39" t="s">
        <v>118</v>
      </c>
    </row>
    <row r="77" spans="2:4" s="8" customFormat="1" ht="35.25" customHeight="1" x14ac:dyDescent="0.25">
      <c r="B77" s="6"/>
      <c r="C77" s="7"/>
    </row>
    <row r="78" spans="2:4" s="1" customFormat="1" x14ac:dyDescent="0.25">
      <c r="B78" s="3"/>
      <c r="C78" s="2"/>
    </row>
    <row r="79" spans="2:4" s="1" customFormat="1" x14ac:dyDescent="0.25">
      <c r="B79" s="3"/>
      <c r="C79" s="2"/>
    </row>
    <row r="80" spans="2:4" s="1" customFormat="1" x14ac:dyDescent="0.25">
      <c r="B80" s="3"/>
      <c r="C80" s="2"/>
    </row>
    <row r="81" spans="2:3" s="1" customFormat="1" x14ac:dyDescent="0.25">
      <c r="B81" s="3"/>
      <c r="C81" s="2"/>
    </row>
    <row r="82" spans="2:3" s="1" customFormat="1" x14ac:dyDescent="0.25">
      <c r="B82" s="3"/>
      <c r="C82" s="2"/>
    </row>
    <row r="83" spans="2:3" s="1" customFormat="1" x14ac:dyDescent="0.25">
      <c r="B83" s="3"/>
      <c r="C83" s="2"/>
    </row>
    <row r="84" spans="2:3" s="1" customFormat="1" x14ac:dyDescent="0.25">
      <c r="B84" s="3"/>
      <c r="C84" s="2"/>
    </row>
    <row r="85" spans="2:3" s="1" customFormat="1" x14ac:dyDescent="0.25">
      <c r="B85" s="3"/>
      <c r="C85" s="2"/>
    </row>
    <row r="86" spans="2:3" s="1" customFormat="1" x14ac:dyDescent="0.25">
      <c r="B86" s="3"/>
      <c r="C86" s="2"/>
    </row>
    <row r="87" spans="2:3" s="1" customFormat="1" x14ac:dyDescent="0.25">
      <c r="B87" s="3"/>
      <c r="C87" s="2"/>
    </row>
    <row r="88" spans="2:3" s="1" customFormat="1" x14ac:dyDescent="0.25">
      <c r="B88" s="3"/>
      <c r="C88" s="2"/>
    </row>
    <row r="89" spans="2:3" s="1" customFormat="1" x14ac:dyDescent="0.25">
      <c r="B89" s="3"/>
      <c r="C89" s="2"/>
    </row>
    <row r="90" spans="2:3" s="1" customFormat="1" x14ac:dyDescent="0.25">
      <c r="B90" s="3"/>
      <c r="C90" s="2"/>
    </row>
    <row r="91" spans="2:3" s="1" customFormat="1" x14ac:dyDescent="0.25">
      <c r="B91" s="3"/>
      <c r="C91" s="2"/>
    </row>
    <row r="92" spans="2:3" s="1" customFormat="1" x14ac:dyDescent="0.25">
      <c r="B92" s="3"/>
      <c r="C92" s="2"/>
    </row>
    <row r="93" spans="2:3" s="1" customFormat="1" x14ac:dyDescent="0.25">
      <c r="B93" s="3"/>
      <c r="C93" s="2"/>
    </row>
    <row r="94" spans="2:3" s="1" customFormat="1" x14ac:dyDescent="0.25">
      <c r="B94" s="3"/>
      <c r="C94" s="2"/>
    </row>
  </sheetData>
  <mergeCells count="14">
    <mergeCell ref="B71:D71"/>
    <mergeCell ref="B6:D6"/>
    <mergeCell ref="B54:D54"/>
    <mergeCell ref="B56:D56"/>
    <mergeCell ref="B61:D61"/>
    <mergeCell ref="B67:D67"/>
    <mergeCell ref="B69:D69"/>
    <mergeCell ref="B33:D33"/>
    <mergeCell ref="B37:D37"/>
    <mergeCell ref="B41:D41"/>
    <mergeCell ref="B43:D43"/>
    <mergeCell ref="B49:D49"/>
    <mergeCell ref="B12:D12"/>
    <mergeCell ref="B28:D2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Foglio1!_Hlk21955311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Francesco Ribolzi</dc:creator>
  <cp:lastModifiedBy>Francesco Ribolzi</cp:lastModifiedBy>
  <dcterms:created xsi:type="dcterms:W3CDTF">2020-11-02T16:47:41Z</dcterms:created>
  <dcterms:modified xsi:type="dcterms:W3CDTF">2020-12-14T22:15:50Z</dcterms:modified>
</cp:coreProperties>
</file>