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30" i="1"/>
  <c r="B31" i="1"/>
  <c r="B32" i="1"/>
  <c r="B34" i="1"/>
  <c r="B35" i="1"/>
  <c r="B36" i="1"/>
  <c r="B38" i="1"/>
  <c r="B39" i="1"/>
  <c r="B40" i="1"/>
  <c r="B42" i="1"/>
  <c r="B44" i="1"/>
  <c r="B45" i="1"/>
  <c r="B46" i="1"/>
  <c r="B47" i="1"/>
  <c r="B48" i="1"/>
  <c r="B50" i="1"/>
  <c r="B51" i="1"/>
  <c r="B52" i="1"/>
  <c r="B53" i="1"/>
  <c r="B55" i="1"/>
  <c r="B57" i="1"/>
  <c r="B58" i="1"/>
  <c r="B59" i="1"/>
  <c r="B60" i="1"/>
  <c r="B62" i="1"/>
  <c r="B63" i="1"/>
  <c r="B64" i="1"/>
  <c r="B65" i="1"/>
  <c r="B66" i="1"/>
  <c r="B68" i="1"/>
  <c r="B70" i="1"/>
  <c r="B72" i="1"/>
  <c r="B73" i="1"/>
  <c r="B74" i="1"/>
  <c r="B14" i="1"/>
  <c r="B15" i="1"/>
  <c r="B16" i="1"/>
  <c r="B17" i="1"/>
  <c r="B18" i="1"/>
  <c r="B19" i="1"/>
  <c r="B20" i="1"/>
  <c r="B21" i="1"/>
  <c r="B22" i="1"/>
  <c r="B23" i="1"/>
  <c r="B24" i="1"/>
  <c r="B25" i="1"/>
</calcChain>
</file>

<file path=xl/sharedStrings.xml><?xml version="1.0" encoding="utf-8"?>
<sst xmlns="http://schemas.openxmlformats.org/spreadsheetml/2006/main" count="123" uniqueCount="117">
  <si>
    <t>Warranty</t>
  </si>
  <si>
    <t>i</t>
    <phoneticPr fontId="0"/>
  </si>
  <si>
    <t>ii</t>
    <phoneticPr fontId="0"/>
  </si>
  <si>
    <t>WHO working group</t>
  </si>
  <si>
    <t>N/A</t>
  </si>
  <si>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</si>
  <si>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</si>
  <si>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</si>
  <si>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</si>
  <si>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</si>
  <si>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</si>
  <si>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</si>
  <si>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</si>
  <si>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</si>
  <si>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</si>
  <si>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</si>
  <si>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</si>
  <si>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</si>
  <si>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</si>
  <si>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</si>
  <si>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</si>
  <si>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</si>
  <si>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</si>
  <si>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</si>
  <si>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</si>
  <si>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</si>
  <si>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</si>
  <si>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</si>
  <si>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</si>
  <si>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</si>
  <si>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</si>
  <si>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</si>
  <si>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</si>
  <si>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</si>
  <si>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</si>
  <si>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</si>
  <si>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</si>
  <si>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</si>
  <si>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</si>
  <si>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</si>
  <si>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</si>
  <si>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</si>
  <si>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</si>
  <si>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</si>
  <si>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</si>
  <si>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</si>
  <si>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</si>
  <si>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</si>
  <si>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</si>
  <si>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</si>
  <si>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</si>
  <si>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</si>
  <si>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</si>
  <si>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</si>
  <si>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</si>
  <si>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</si>
  <si>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</si>
  <si>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</si>
  <si>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</si>
  <si>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</si>
  <si>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</si>
  <si>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</si>
  <si>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</si>
  <si>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</si>
  <si>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</si>
  <si>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</si>
  <si>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</si>
  <si>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</si>
  <si>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</si>
  <si>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</si>
  <si>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</si>
  <si>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</si>
  <si>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Capable of being stored continuously in ambient temperature of 0–50 °C and relative humidity of 15–85%, preferably 90%.
Capable of operating continuously in ambient temperature of 10–40 °C and relative humidity of 15–85%, preferably 90%.</t>
  </si>
  <si>
    <t>Not required.</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</si>
  <si>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</si>
  <si>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Easy and safe transport to be possible by hand.</t>
  </si>
  <si>
    <t>Unit shall be supplied protectively packed for safe transportation and delivery.</t>
  </si>
  <si>
    <t>Not less than 5 years.</t>
  </si>
  <si>
    <t>Under development</t>
  </si>
  <si>
    <t>Laryngoscope (rigid)</t>
  </si>
  <si>
    <t>rigid, curved/straight</t>
  </si>
  <si>
    <t>Rigid intubation laryngoscope, reusable</t>
  </si>
  <si>
    <t>02 Anaesthetic and respiratory devices, 09 Reusable devices</t>
  </si>
  <si>
    <t>Laryngoscopes, Rigid</t>
  </si>
  <si>
    <t>15-076</t>
  </si>
  <si>
    <t>Intubation laryngoscope; Laryngoscope, rigid</t>
  </si>
  <si>
    <t>anaesthesia, anaesthesia, endotracheal, resuscitation, intubation</t>
  </si>
  <si>
    <t>A handheld device intended to be used by anaesthesia/emergency service personnel to manipulate the tongue, preventing it from obstructing the oropharynx and enabling a clear view of the trachea for the insertion of an endotracheal (ET) tube prior to the delivery of inhalation anaesthesia and/or ventilation. It has a handle containing batteries to power its light (a small built-in light bulb or fibre optic light) for airway illumination, and a curved or straight blade of various designs and lengths that can be hinged/interchanged or integral. Some types can be magnetic resonance imaging (MRI) compatible. This is a reusable device to improve respiratory status of a patient, and to help in the treatment evaluation of patients suffering from chronic respiratory disorders (e.g. asthma, emphysema).</t>
  </si>
  <si>
    <t>Z12021003</t>
  </si>
  <si>
    <t>LARYNGOSCOPES</t>
  </si>
  <si>
    <t>To manipulate the tongue and enable a clear view of the trachea for surgical/mechanical ventilation/ intubation procedures.</t>
  </si>
  <si>
    <t>Health centre, district hospital, provincial hospital, specialized hospital</t>
  </si>
  <si>
    <t>Outpatients, ear, nose and throat (ENT), operating theatre, emergency room (ER), intensive care unit (ICU)</t>
  </si>
  <si>
    <t>A light source on or via the blade illuminates the larynx to allow viewing and tube passage. The unit is handheld with internal batteries and has interchangeable, rigid blades of different sizes.</t>
  </si>
  <si>
    <t>User shall be able to vary intensity of light in addition to powering on/off.</t>
  </si>
  <si>
    <t>The system/equipment provided is composed at least by the following components/parts: handheld unit, single piece (with external diameter preferable not less than 25 mm); on/off switch to be robust and easy to use; external material to be non-ferrous; compatible set of blades; protective case for clean storage and safe transport.
Unit case should be hard and splashproof. There must be no sharp edges on the unit.</t>
  </si>
  <si>
    <t>Blades to be made of surgical grade stainless steel material or any equivalent or better quality material.</t>
  </si>
  <si>
    <t>Powered by internal, rechargeable, replaceable battery.
Battery cover to be secure but simple to open and battery compartment to be sealed against liquid ingress. Battery charger to operate from input supply 110–220 V, 60–50 Hz, ± 10% (battery charger built-in, preferably, or external) with protection against over-voltage and over-current line conditions.</t>
  </si>
  <si>
    <t>Protective case for clean storage and safe transport (with dedicated space to transport at least: the handle, set of batteries and 3 blades).
At least the following 4 autoclavable blades-sets for adult and pediatric applications: Macintosh, size 2 (paediatric); Macintosh, size 4 (adult); Macintosh size 3 (preferable); Miller, size 2 (paediatric); Miller, size 3 (adult); Miller size 1 (preferable).</t>
  </si>
  <si>
    <t>Supplier to describe any sterilisation process required for accessories, if any.</t>
  </si>
  <si>
    <t>Tongue depressors, single use.
Supplier to describe any additional necessary consumables, detailing shelf life and number of uses.</t>
  </si>
  <si>
    <t>Replacement battery pack, supplied empty of charge. Spare light bulb compatible with the device provided.</t>
  </si>
  <si>
    <t>Local clinical staff to affirm completion of installation.
Supplier to perform installation, safety and operation checks before handover.</t>
  </si>
  <si>
    <t>Training of users in operation and technicians in basic maintenance shall be provided.</t>
  </si>
  <si>
    <t>The whole unit is to be cleanable with standard disinfectants usually used in hospitals.</t>
  </si>
  <si>
    <t>Not less than 2 years with specific inclusions and exclusions to be clearly listed. Contact details of manufacturer, supplier and local service agent to be provided.</t>
  </si>
  <si>
    <t>List shall be provided of equipment and procedures required for local calibration and routine maintenance.</t>
  </si>
  <si>
    <t>Costs and types of post-warranty service contract available shall be described.</t>
  </si>
  <si>
    <t>Guaranteed time period of availability of spare parts post-warranty shall be described.</t>
  </si>
  <si>
    <t>User/technical manual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Battery disposal according local laws.</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</si>
  <si>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</si>
  <si>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Laryngoscope
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60601-1:2012 Medical electrical equipment – Part 1: General requirements for basic safety and essential performance.
IEC 60601-1-2:2007 Medical electrical equipment – Part 1-2: General requirements for basic safety and essential performance – Collateral standard: Electromagnetic compatibility - Requirements and tests. ISO 7376-1:1994 Laryngoscopic fittings – Part 1: Conventional hook-on type handle-blade fittings IEC
60601-2-18 Ed. 3.0:2009 (b) Medical electrical equipment – Part 2-18: Particular requirements for the basic safety and essential performance of endoscopic equipment.
ISO 8600-1:2013 Endoscopes – Medical endoscopes and endotherapy devices – Part 1: General requirements.
ISO 8600-4:1997 Optics and optical instruments – Medical endoscopes and certain accessories – Part 4: Determination of maximum width of insertion portion.
ISO 8600-7:2012 Endoscopes – Medical endoscopes and endotherapy devices – Part 7: Basic requirements for medical endoscopes of water-resistant type.</t>
  </si>
  <si>
    <t>LED technology light bulb.
Fiber Optic (FO) direct transmission of the light.
Equipment provided with compatible stainless steel autoclavable reusable set of blades with illumination included.</t>
  </si>
  <si>
    <t>iii</t>
  </si>
  <si>
    <t>iv</t>
  </si>
  <si>
    <t>v</t>
  </si>
  <si>
    <r>
      <t xml:space="preserve">                                                       Laryngoscope, newborn, set                                                             </t>
    </r>
    <r>
      <rPr>
        <sz val="12"/>
        <color theme="1"/>
        <rFont val="Calibri"/>
        <family val="2"/>
        <scheme val="minor"/>
      </rPr>
      <t xml:space="preserve">(The specification detailed below is for general reference only and it refers to the "ILaryngoscope, FO, diameter 28 mm, with blades" </t>
    </r>
    <r>
      <rPr>
        <b/>
        <u/>
        <sz val="12"/>
        <color theme="1"/>
        <rFont val="Calibri"/>
        <family val="2"/>
        <scheme val="minor"/>
      </rPr>
      <t>NOT specifc for NEWBORN</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</si>
</sst>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
      <sz val="12"/>
      <color theme="1"/>
      <name val="Calibri"/>
      <family val="2"/>
      <scheme val="minor"/>
    </font>
    <font>
      <b/>
      <u/>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78">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D17" sqref="D17"/>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72" customHeight="1" thickBot="1" x14ac:dyDescent="0.3">
      <c r="B6" s="59" t="s">
        <v>116</v>
      </c>
      <c r="C6" s="60"/>
      <c r="D6" s="61"/>
    </row>
    <row r="7" spans="2:4" x14ac:dyDescent="0.25">
      <c r="B7" s="40" t="s">
        <v>1</v>
      </c>
      <c r="C7" s="54" t="s">
        <v>7</v>
      </c>
      <c r="D7" s="41">
        <v>2</v>
      </c>
    </row>
    <row r="8" spans="2:4" ht="14.25" customHeight="1" x14ac:dyDescent="0.25">
      <c r="B8" s="42" t="s">
        <v>2</v>
      </c>
      <c r="C8" s="53" t="s">
        <v>8</v>
      </c>
      <c r="D8" s="43">
        <v>41073</v>
      </c>
    </row>
    <row r="9" spans="2:4" s="1" customFormat="1" x14ac:dyDescent="0.25">
      <c r="B9" s="42" t="s">
        <v>113</v>
      </c>
      <c r="C9" s="53" t="s">
        <v>9</v>
      </c>
      <c r="D9" s="43">
        <v>44034</v>
      </c>
    </row>
    <row r="10" spans="2:4" s="1" customFormat="1" x14ac:dyDescent="0.25">
      <c r="B10" s="42" t="s">
        <v>114</v>
      </c>
      <c r="C10" s="52" t="s">
        <v>10</v>
      </c>
      <c r="D10" s="43">
        <v>44154</v>
      </c>
    </row>
    <row r="11" spans="2:4" s="1" customFormat="1" ht="15.75" thickBot="1" x14ac:dyDescent="0.3">
      <c r="B11" s="44" t="s">
        <v>115</v>
      </c>
      <c r="C11" s="55" t="s">
        <v>11</v>
      </c>
      <c r="D11" s="45" t="s">
        <v>3</v>
      </c>
    </row>
    <row r="12" spans="2:4" s="1" customFormat="1" ht="27" customHeight="1" thickBot="1" x14ac:dyDescent="0.3">
      <c r="B12" s="75" t="s">
        <v>12</v>
      </c>
      <c r="C12" s="76"/>
      <c r="D12" s="77"/>
    </row>
    <row r="13" spans="2:4" s="1" customFormat="1" x14ac:dyDescent="0.25">
      <c r="B13" s="9">
        <v>1</v>
      </c>
      <c r="C13" s="10" t="s">
        <v>13</v>
      </c>
      <c r="D13" s="11" t="s">
        <v>78</v>
      </c>
    </row>
    <row r="14" spans="2:4" s="1" customFormat="1" x14ac:dyDescent="0.25">
      <c r="B14" s="12">
        <f>B13+1</f>
        <v>2</v>
      </c>
      <c r="C14" s="13" t="s">
        <v>14</v>
      </c>
      <c r="D14" s="14" t="s">
        <v>79</v>
      </c>
    </row>
    <row r="15" spans="2:4" s="1" customFormat="1" x14ac:dyDescent="0.25">
      <c r="B15" s="12">
        <f>B14+1</f>
        <v>3</v>
      </c>
      <c r="C15" s="13" t="s">
        <v>15</v>
      </c>
      <c r="D15" s="49" t="s">
        <v>80</v>
      </c>
    </row>
    <row r="16" spans="2:4" s="1" customFormat="1" x14ac:dyDescent="0.25">
      <c r="B16" s="15">
        <f>B15+1</f>
        <v>4</v>
      </c>
      <c r="C16" s="16" t="s">
        <v>16</v>
      </c>
      <c r="D16" s="14" t="s">
        <v>81</v>
      </c>
    </row>
    <row r="17" spans="2:4" s="1" customFormat="1" x14ac:dyDescent="0.25">
      <c r="B17" s="15">
        <f t="shared" ref="B17:B25" si="0">B16+1</f>
        <v>5</v>
      </c>
      <c r="C17" s="18" t="s">
        <v>17</v>
      </c>
      <c r="D17" s="14">
        <v>15076</v>
      </c>
    </row>
    <row r="18" spans="2:4" s="1" customFormat="1" x14ac:dyDescent="0.25">
      <c r="B18" s="15">
        <f t="shared" si="0"/>
        <v>6</v>
      </c>
      <c r="C18" s="18" t="s">
        <v>18</v>
      </c>
      <c r="D18" s="14" t="s">
        <v>82</v>
      </c>
    </row>
    <row r="19" spans="2:4" s="1" customFormat="1" x14ac:dyDescent="0.25">
      <c r="B19" s="15">
        <f t="shared" si="0"/>
        <v>7</v>
      </c>
      <c r="C19" s="18" t="s">
        <v>19</v>
      </c>
      <c r="D19" s="14" t="s">
        <v>83</v>
      </c>
    </row>
    <row r="20" spans="2:4" s="1" customFormat="1" x14ac:dyDescent="0.25">
      <c r="B20" s="15">
        <f t="shared" si="0"/>
        <v>8</v>
      </c>
      <c r="C20" s="18" t="s">
        <v>20</v>
      </c>
      <c r="D20" s="14" t="s">
        <v>84</v>
      </c>
    </row>
    <row r="21" spans="2:4" s="1" customFormat="1" x14ac:dyDescent="0.25">
      <c r="B21" s="15">
        <f t="shared" si="0"/>
        <v>9</v>
      </c>
      <c r="C21" s="18" t="s">
        <v>21</v>
      </c>
      <c r="D21" s="14" t="s">
        <v>4</v>
      </c>
    </row>
    <row r="22" spans="2:4" s="1" customFormat="1" x14ac:dyDescent="0.25">
      <c r="B22" s="15">
        <f t="shared" si="0"/>
        <v>10</v>
      </c>
      <c r="C22" s="18" t="s">
        <v>22</v>
      </c>
      <c r="D22" s="14" t="s">
        <v>85</v>
      </c>
    </row>
    <row r="23" spans="2:4" s="1" customFormat="1" x14ac:dyDescent="0.25">
      <c r="B23" s="15">
        <f t="shared" si="0"/>
        <v>11</v>
      </c>
      <c r="C23" s="18" t="s">
        <v>23</v>
      </c>
      <c r="D23" s="14" t="s">
        <v>4</v>
      </c>
    </row>
    <row r="24" spans="2:4" s="1" customFormat="1" x14ac:dyDescent="0.25">
      <c r="B24" s="15">
        <f t="shared" si="0"/>
        <v>12</v>
      </c>
      <c r="C24" s="16" t="s">
        <v>24</v>
      </c>
      <c r="D24" s="14" t="s">
        <v>86</v>
      </c>
    </row>
    <row r="25" spans="2:4" s="8" customFormat="1" ht="99.75" x14ac:dyDescent="0.25">
      <c r="B25" s="15">
        <f t="shared" si="0"/>
        <v>13</v>
      </c>
      <c r="C25" s="18" t="s">
        <v>25</v>
      </c>
      <c r="D25" s="14" t="s">
        <v>87</v>
      </c>
    </row>
    <row r="26" spans="2:4" s="8" customFormat="1" x14ac:dyDescent="0.25">
      <c r="B26" s="15">
        <v>14</v>
      </c>
      <c r="C26" s="18" t="s">
        <v>5</v>
      </c>
      <c r="D26" s="49" t="s">
        <v>88</v>
      </c>
    </row>
    <row r="27" spans="2:4" s="8" customFormat="1" ht="15.75" thickBot="1" x14ac:dyDescent="0.3">
      <c r="B27" s="20">
        <v>15</v>
      </c>
      <c r="C27" s="21" t="s">
        <v>6</v>
      </c>
      <c r="D27" s="14" t="s">
        <v>89</v>
      </c>
    </row>
    <row r="28" spans="2:4" s="8" customFormat="1" ht="27" customHeight="1" thickBot="1" x14ac:dyDescent="0.3">
      <c r="B28" s="71" t="s">
        <v>26</v>
      </c>
      <c r="C28" s="72"/>
      <c r="D28" s="73"/>
    </row>
    <row r="29" spans="2:4" s="8" customFormat="1" ht="28.5" x14ac:dyDescent="0.25">
      <c r="B29" s="15">
        <f>B27+1</f>
        <v>16</v>
      </c>
      <c r="C29" s="13" t="s">
        <v>27</v>
      </c>
      <c r="D29" s="49" t="s">
        <v>90</v>
      </c>
    </row>
    <row r="30" spans="2:4" s="8" customFormat="1" x14ac:dyDescent="0.25">
      <c r="B30" s="15">
        <f t="shared" ref="B30:B39" si="1">B29+1</f>
        <v>17</v>
      </c>
      <c r="C30" s="22" t="s">
        <v>28</v>
      </c>
      <c r="D30" s="14" t="s">
        <v>91</v>
      </c>
    </row>
    <row r="31" spans="2:4" s="8" customFormat="1" x14ac:dyDescent="0.25">
      <c r="B31" s="15">
        <f t="shared" si="1"/>
        <v>18</v>
      </c>
      <c r="C31" s="18" t="s">
        <v>29</v>
      </c>
      <c r="D31" s="14" t="s">
        <v>92</v>
      </c>
    </row>
    <row r="32" spans="2:4" s="8" customFormat="1" ht="29.25" thickBot="1" x14ac:dyDescent="0.3">
      <c r="B32" s="15">
        <f t="shared" si="1"/>
        <v>19</v>
      </c>
      <c r="C32" s="16" t="s">
        <v>30</v>
      </c>
      <c r="D32" s="14" t="s">
        <v>93</v>
      </c>
    </row>
    <row r="33" spans="2:4" s="8" customFormat="1" ht="29.25" customHeight="1" thickBot="1" x14ac:dyDescent="0.3">
      <c r="B33" s="71" t="s">
        <v>31</v>
      </c>
      <c r="C33" s="72"/>
      <c r="D33" s="73"/>
    </row>
    <row r="34" spans="2:4" s="8" customFormat="1" ht="42.75" x14ac:dyDescent="0.25">
      <c r="B34" s="15">
        <f>B32+1</f>
        <v>20</v>
      </c>
      <c r="C34" s="16" t="s">
        <v>32</v>
      </c>
      <c r="D34" s="17" t="s">
        <v>112</v>
      </c>
    </row>
    <row r="35" spans="2:4" s="8" customFormat="1" x14ac:dyDescent="0.25">
      <c r="B35" s="15">
        <f t="shared" si="1"/>
        <v>21</v>
      </c>
      <c r="C35" s="16" t="s">
        <v>33</v>
      </c>
      <c r="D35" s="14" t="s">
        <v>4</v>
      </c>
    </row>
    <row r="36" spans="2:4" s="8" customFormat="1" ht="15.75" thickBot="1" x14ac:dyDescent="0.3">
      <c r="B36" s="15">
        <f t="shared" si="1"/>
        <v>22</v>
      </c>
      <c r="C36" s="16" t="s">
        <v>34</v>
      </c>
      <c r="D36" s="14" t="s">
        <v>94</v>
      </c>
    </row>
    <row r="37" spans="2:4" s="8" customFormat="1" ht="30" customHeight="1" thickBot="1" x14ac:dyDescent="0.3">
      <c r="B37" s="65" t="s">
        <v>35</v>
      </c>
      <c r="C37" s="66"/>
      <c r="D37" s="67"/>
    </row>
    <row r="38" spans="2:4" s="8" customFormat="1" ht="57" x14ac:dyDescent="0.25">
      <c r="B38" s="15">
        <f>B36+1</f>
        <v>23</v>
      </c>
      <c r="C38" s="25" t="s">
        <v>36</v>
      </c>
      <c r="D38" s="17" t="s">
        <v>95</v>
      </c>
    </row>
    <row r="39" spans="2:4" s="8" customFormat="1" x14ac:dyDescent="0.25">
      <c r="B39" s="15">
        <f t="shared" si="1"/>
        <v>24</v>
      </c>
      <c r="C39" s="26" t="s">
        <v>37</v>
      </c>
      <c r="D39" s="17" t="s">
        <v>75</v>
      </c>
    </row>
    <row r="40" spans="2:4" s="8" customFormat="1" ht="15.75" thickBot="1" x14ac:dyDescent="0.3">
      <c r="B40" s="15">
        <f>B39+1</f>
        <v>25</v>
      </c>
      <c r="C40" s="24" t="s">
        <v>38</v>
      </c>
      <c r="D40" s="17" t="s">
        <v>96</v>
      </c>
    </row>
    <row r="41" spans="2:4" s="8" customFormat="1" ht="31.5" customHeight="1" thickBot="1" x14ac:dyDescent="0.3">
      <c r="B41" s="65" t="s">
        <v>39</v>
      </c>
      <c r="C41" s="66"/>
      <c r="D41" s="74"/>
    </row>
    <row r="42" spans="2:4" s="8" customFormat="1" ht="57.75" thickBot="1" x14ac:dyDescent="0.3">
      <c r="B42" s="27">
        <f>B40+1</f>
        <v>26</v>
      </c>
      <c r="C42" s="46" t="s">
        <v>40</v>
      </c>
      <c r="D42" s="17" t="s">
        <v>97</v>
      </c>
    </row>
    <row r="43" spans="2:4" s="8" customFormat="1" ht="33.75" customHeight="1" thickBot="1" x14ac:dyDescent="0.3">
      <c r="B43" s="65" t="s">
        <v>41</v>
      </c>
      <c r="C43" s="66"/>
      <c r="D43" s="67"/>
    </row>
    <row r="44" spans="2:4" s="8" customFormat="1" ht="71.25" x14ac:dyDescent="0.25">
      <c r="B44" s="27">
        <f t="shared" ref="B44" si="2">B42+1</f>
        <v>27</v>
      </c>
      <c r="C44" s="28" t="s">
        <v>42</v>
      </c>
      <c r="D44" s="17" t="s">
        <v>98</v>
      </c>
    </row>
    <row r="45" spans="2:4" s="8" customFormat="1" x14ac:dyDescent="0.25">
      <c r="B45" s="27">
        <f>B44+1</f>
        <v>28</v>
      </c>
      <c r="C45" s="16" t="s">
        <v>43</v>
      </c>
      <c r="D45" s="17" t="s">
        <v>99</v>
      </c>
    </row>
    <row r="46" spans="2:4" s="8" customFormat="1" ht="28.5" x14ac:dyDescent="0.25">
      <c r="B46" s="27">
        <f>B45+1</f>
        <v>29</v>
      </c>
      <c r="C46" s="16" t="s">
        <v>44</v>
      </c>
      <c r="D46" s="17" t="s">
        <v>100</v>
      </c>
    </row>
    <row r="47" spans="2:4" s="8" customFormat="1" x14ac:dyDescent="0.25">
      <c r="B47" s="27">
        <f>B46+1</f>
        <v>30</v>
      </c>
      <c r="C47" s="23" t="s">
        <v>45</v>
      </c>
      <c r="D47" s="17" t="s">
        <v>101</v>
      </c>
    </row>
    <row r="48" spans="2:4" s="8" customFormat="1" ht="15.75" thickBot="1" x14ac:dyDescent="0.3">
      <c r="B48" s="27">
        <f>B47+1</f>
        <v>31</v>
      </c>
      <c r="C48" s="24" t="s">
        <v>46</v>
      </c>
      <c r="D48" s="29"/>
    </row>
    <row r="49" spans="2:4" s="8" customFormat="1" ht="33" customHeight="1" thickBot="1" x14ac:dyDescent="0.3">
      <c r="B49" s="65" t="s">
        <v>47</v>
      </c>
      <c r="C49" s="66"/>
      <c r="D49" s="67"/>
    </row>
    <row r="50" spans="2:4" s="8" customFormat="1" x14ac:dyDescent="0.25">
      <c r="B50" s="27">
        <f>B48+1</f>
        <v>32</v>
      </c>
      <c r="C50" s="28" t="s">
        <v>48</v>
      </c>
      <c r="D50" s="29" t="s">
        <v>4</v>
      </c>
    </row>
    <row r="51" spans="2:4" s="8" customFormat="1" x14ac:dyDescent="0.25">
      <c r="B51" s="27">
        <f>B50+1</f>
        <v>33</v>
      </c>
      <c r="C51" s="28" t="s">
        <v>49</v>
      </c>
      <c r="D51" s="29" t="s">
        <v>4</v>
      </c>
    </row>
    <row r="52" spans="2:4" s="8" customFormat="1" x14ac:dyDescent="0.25">
      <c r="B52" s="27">
        <f t="shared" ref="B52:B53" si="3">B51+1</f>
        <v>34</v>
      </c>
      <c r="C52" s="47" t="s">
        <v>50</v>
      </c>
      <c r="D52" s="29" t="s">
        <v>76</v>
      </c>
    </row>
    <row r="53" spans="2:4" s="8" customFormat="1" ht="15.75" thickBot="1" x14ac:dyDescent="0.3">
      <c r="B53" s="27">
        <f t="shared" si="3"/>
        <v>35</v>
      </c>
      <c r="C53" s="31" t="s">
        <v>51</v>
      </c>
      <c r="D53" s="29" t="s">
        <v>4</v>
      </c>
    </row>
    <row r="54" spans="2:4" s="8" customFormat="1" ht="34.5" customHeight="1" thickBot="1" x14ac:dyDescent="0.3">
      <c r="B54" s="62" t="s">
        <v>52</v>
      </c>
      <c r="C54" s="63"/>
      <c r="D54" s="64"/>
    </row>
    <row r="55" spans="2:4" s="8" customFormat="1" ht="45.75" customHeight="1" thickBot="1" x14ac:dyDescent="0.3">
      <c r="B55" s="27">
        <f>B53+1</f>
        <v>36</v>
      </c>
      <c r="C55" s="46" t="s">
        <v>53</v>
      </c>
      <c r="D55" s="30" t="s">
        <v>72</v>
      </c>
    </row>
    <row r="56" spans="2:4" s="8" customFormat="1" ht="34.5" customHeight="1" thickBot="1" x14ac:dyDescent="0.3">
      <c r="B56" s="65" t="s">
        <v>54</v>
      </c>
      <c r="C56" s="66"/>
      <c r="D56" s="67"/>
    </row>
    <row r="57" spans="2:4" s="8" customFormat="1" x14ac:dyDescent="0.25">
      <c r="B57" s="27">
        <f>B55+1</f>
        <v>37</v>
      </c>
      <c r="C57" s="28" t="s">
        <v>55</v>
      </c>
      <c r="D57" s="30" t="s">
        <v>73</v>
      </c>
    </row>
    <row r="58" spans="2:4" s="8" customFormat="1" ht="28.5" x14ac:dyDescent="0.25">
      <c r="B58" s="27">
        <f t="shared" ref="B58:B66" si="4">B57+1</f>
        <v>38</v>
      </c>
      <c r="C58" s="48" t="s">
        <v>56</v>
      </c>
      <c r="D58" s="30" t="s">
        <v>102</v>
      </c>
    </row>
    <row r="59" spans="2:4" s="8" customFormat="1" x14ac:dyDescent="0.25">
      <c r="B59" s="27">
        <f t="shared" si="4"/>
        <v>39</v>
      </c>
      <c r="C59" s="24" t="s">
        <v>57</v>
      </c>
      <c r="D59" s="30" t="s">
        <v>103</v>
      </c>
    </row>
    <row r="60" spans="2:4" s="8" customFormat="1" ht="15.75" thickBot="1" x14ac:dyDescent="0.3">
      <c r="B60" s="15">
        <f>B59+1</f>
        <v>40</v>
      </c>
      <c r="C60" s="32" t="s">
        <v>58</v>
      </c>
      <c r="D60" s="17" t="s">
        <v>104</v>
      </c>
    </row>
    <row r="61" spans="2:4" s="8" customFormat="1" ht="36.75" customHeight="1" thickBot="1" x14ac:dyDescent="0.3">
      <c r="B61" s="68" t="s">
        <v>59</v>
      </c>
      <c r="C61" s="69"/>
      <c r="D61" s="70"/>
    </row>
    <row r="62" spans="2:4" s="8" customFormat="1" ht="28.5" x14ac:dyDescent="0.25">
      <c r="B62" s="27">
        <f>B60+1</f>
        <v>41</v>
      </c>
      <c r="C62" s="25" t="s">
        <v>0</v>
      </c>
      <c r="D62" s="29" t="s">
        <v>105</v>
      </c>
    </row>
    <row r="63" spans="2:4" s="8" customFormat="1" x14ac:dyDescent="0.25">
      <c r="B63" s="27">
        <f t="shared" si="4"/>
        <v>42</v>
      </c>
      <c r="C63" s="23" t="s">
        <v>60</v>
      </c>
      <c r="D63" s="19" t="s">
        <v>106</v>
      </c>
    </row>
    <row r="64" spans="2:4" s="8" customFormat="1" x14ac:dyDescent="0.25">
      <c r="B64" s="27">
        <f t="shared" si="4"/>
        <v>43</v>
      </c>
      <c r="C64" s="16" t="s">
        <v>61</v>
      </c>
      <c r="D64" s="17" t="s">
        <v>107</v>
      </c>
    </row>
    <row r="65" spans="2:4" s="8" customFormat="1" x14ac:dyDescent="0.25">
      <c r="B65" s="27">
        <f t="shared" si="4"/>
        <v>44</v>
      </c>
      <c r="C65" s="16" t="s">
        <v>62</v>
      </c>
      <c r="D65" s="17" t="s">
        <v>108</v>
      </c>
    </row>
    <row r="66" spans="2:4" s="8" customFormat="1" ht="15.75" thickBot="1" x14ac:dyDescent="0.3">
      <c r="B66" s="27">
        <f t="shared" si="4"/>
        <v>45</v>
      </c>
      <c r="C66" s="24" t="s">
        <v>63</v>
      </c>
      <c r="D66" s="30" t="s">
        <v>4</v>
      </c>
    </row>
    <row r="67" spans="2:4" s="8" customFormat="1" ht="33.75" customHeight="1" thickBot="1" x14ac:dyDescent="0.3">
      <c r="B67" s="65" t="s">
        <v>64</v>
      </c>
      <c r="C67" s="66"/>
      <c r="D67" s="67"/>
    </row>
    <row r="68" spans="2:4" s="8" customFormat="1" ht="86.25" thickBot="1" x14ac:dyDescent="0.3">
      <c r="B68" s="33">
        <f>B66+1</f>
        <v>46</v>
      </c>
      <c r="C68" s="28" t="s">
        <v>65</v>
      </c>
      <c r="D68" s="30" t="s">
        <v>109</v>
      </c>
    </row>
    <row r="69" spans="2:4" s="8" customFormat="1" ht="36" customHeight="1" thickBot="1" x14ac:dyDescent="0.3">
      <c r="B69" s="65" t="s">
        <v>67</v>
      </c>
      <c r="C69" s="66"/>
      <c r="D69" s="67"/>
    </row>
    <row r="70" spans="2:4" s="8" customFormat="1" ht="24" customHeight="1" thickBot="1" x14ac:dyDescent="0.3">
      <c r="B70" s="34">
        <f>B68+1</f>
        <v>47</v>
      </c>
      <c r="C70" s="21" t="s">
        <v>66</v>
      </c>
      <c r="D70" s="35" t="s">
        <v>77</v>
      </c>
    </row>
    <row r="71" spans="2:4" s="8" customFormat="1" ht="33.75" customHeight="1" thickBot="1" x14ac:dyDescent="0.3">
      <c r="B71" s="56" t="s">
        <v>68</v>
      </c>
      <c r="C71" s="57"/>
      <c r="D71" s="58"/>
    </row>
    <row r="72" spans="2:4" s="8" customFormat="1" ht="71.25" x14ac:dyDescent="0.25">
      <c r="B72" s="36">
        <f>B70+1</f>
        <v>48</v>
      </c>
      <c r="C72" s="51" t="s">
        <v>69</v>
      </c>
      <c r="D72" s="37" t="s">
        <v>74</v>
      </c>
    </row>
    <row r="73" spans="2:4" s="8" customFormat="1" ht="42.75" x14ac:dyDescent="0.25">
      <c r="B73" s="15">
        <f>B72+1</f>
        <v>49</v>
      </c>
      <c r="C73" s="48" t="s">
        <v>70</v>
      </c>
      <c r="D73" s="38" t="s">
        <v>110</v>
      </c>
    </row>
    <row r="74" spans="2:4" s="8" customFormat="1" ht="243" thickBot="1" x14ac:dyDescent="0.3">
      <c r="B74" s="20">
        <f t="shared" ref="B74" si="5">B73+1</f>
        <v>50</v>
      </c>
      <c r="C74" s="50" t="s">
        <v>71</v>
      </c>
      <c r="D74" s="39" t="s">
        <v>111</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71:D71"/>
    <mergeCell ref="B6:D6"/>
    <mergeCell ref="B54:D54"/>
    <mergeCell ref="B56:D56"/>
    <mergeCell ref="B61:D61"/>
    <mergeCell ref="B67:D67"/>
    <mergeCell ref="B69:D69"/>
    <mergeCell ref="B33:D33"/>
    <mergeCell ref="B37:D37"/>
    <mergeCell ref="B41:D41"/>
    <mergeCell ref="B43:D43"/>
    <mergeCell ref="B49:D49"/>
    <mergeCell ref="B12:D12"/>
    <mergeCell ref="B28:D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2021-01-28T23:40:28Z</dcterms:modified>
</cp:coreProperties>
</file>