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
    </mc:Choice>
  </mc:AlternateContent>
  <bookViews>
    <workbookView xWindow="0" yWindow="0" windowWidth="20430" windowHeight="7650"/>
  </bookViews>
  <sheets>
    <sheet name="Foglio1" sheetId="1" r:id="rId1"/>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 r="B20" i="1"/>
  <c r="B21" i="1"/>
  <c r="B22" i="1"/>
  <c r="B24" i="1"/>
  <c r="B25" i="1"/>
  <c r="B26" i="1"/>
  <c r="B28" i="1"/>
  <c r="B29" i="1"/>
  <c r="B30" i="1"/>
  <c r="B32" i="1"/>
  <c r="B34" i="1"/>
  <c r="B35" i="1"/>
  <c r="B36" i="1"/>
  <c r="B37" i="1"/>
  <c r="B38" i="1"/>
  <c r="B40" i="1"/>
  <c r="B41" i="1"/>
  <c r="B42" i="1"/>
  <c r="B43" i="1"/>
  <c r="B45" i="1"/>
  <c r="B47" i="1"/>
  <c r="B48" i="1"/>
  <c r="B49" i="1"/>
  <c r="B50" i="1"/>
  <c r="B52" i="1"/>
  <c r="B53" i="1"/>
  <c r="B54" i="1"/>
  <c r="B55" i="1"/>
  <c r="B56" i="1"/>
  <c r="B58" i="1"/>
  <c r="B60" i="1"/>
  <c r="B62" i="1"/>
  <c r="B63" i="1"/>
  <c r="B64" i="1"/>
  <c r="B14" i="1"/>
  <c r="B15" i="1"/>
</calcChain>
</file>

<file path=xl/sharedStrings.xml><?xml version="1.0" encoding="utf-8"?>
<sst xmlns="http://schemas.openxmlformats.org/spreadsheetml/2006/main" count="105" uniqueCount="99">
  <si>
    <t>Warranty</t>
  </si>
  <si>
    <t>i</t>
    <phoneticPr fontId="0"/>
  </si>
  <si>
    <t>ii</t>
    <phoneticPr fontId="0"/>
  </si>
  <si>
    <t>iii</t>
    <phoneticPr fontId="0"/>
  </si>
  <si>
    <t>iv</t>
    <phoneticPr fontId="0"/>
  </si>
  <si>
    <t>v</t>
    <phoneticPr fontId="0"/>
  </si>
  <si>
    <t>WHO working group</t>
  </si>
  <si>
    <t>N/A</t>
  </si>
  <si>
    <t>Version No.</t>
  </si>
  <si>
    <t>Date of initial version</t>
  </si>
  <si>
    <t>Date of last modification</t>
  </si>
  <si>
    <t>Date of publication</t>
  </si>
  <si>
    <t>Completed / submitted by</t>
  </si>
  <si>
    <t>Name, category and coding</t>
  </si>
  <si>
    <t>WHO Category / Code</t>
  </si>
  <si>
    <t>Generic name</t>
  </si>
  <si>
    <t>Specific type or variation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</si>
  <si>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</si>
  <si>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</si>
  <si>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</si>
  <si>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</si>
  <si>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</si>
  <si>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</si>
  <si>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</si>
  <si>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</si>
  <si>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</si>
  <si>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</si>
  <si>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</si>
  <si>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</si>
  <si>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</si>
  <si>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</si>
  <si>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</si>
  <si>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</si>
  <si>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</si>
  <si>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</si>
  <si>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</si>
  <si>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</si>
  <si>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</si>
  <si>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</si>
  <si>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</si>
  <si>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</si>
  <si>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</si>
  <si>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</si>
  <si>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</si>
  <si>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</si>
  <si>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</si>
  <si>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</si>
  <si>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</si>
  <si>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</si>
  <si>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</si>
  <si>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</si>
  <si>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</si>
  <si>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</si>
  <si>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</si>
  <si>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</si>
  <si>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</si>
  <si>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</si>
  <si>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</si>
  <si>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</si>
  <si>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</si>
  <si>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Standards, for the manufacturer and the equipment</t>
  </si>
  <si>
    <t>Regulatory Approval / Certification</t>
  </si>
  <si>
    <t>International standards</t>
  </si>
  <si>
    <t>Not required.</t>
  </si>
  <si>
    <t>Certified quality management system for medical devices (e.g. ISO 13485:2016 Medical devices – Quality management systems – Requirements for regulatory purposes).
General quality management (e.g. ISO 9001:2015 Quality management systems – Requirements). Application of risk management to medical devices (e.g. ISO 14971:2019 Medical devices – Application of risk management to medical devices).</t>
  </si>
  <si>
    <t>Not less than 5 years.</t>
  </si>
  <si>
    <t>Costs and types of post-warranty service contract available shall be described.</t>
  </si>
  <si>
    <t>Free sales certificate (FSC). Certificate for exportation of medical device provided by the authority in manufacturing country. Proof of regulatory compliance, as appropriate, per the product’s risk classification (e.g. Food and Drug Administration [FDA] and/or Conformité Européenne [CE]).</t>
  </si>
  <si>
    <t>(under development)</t>
  </si>
  <si>
    <t>Supplier should describe the specific sterilization process required/compatible with accessories and components provided.</t>
  </si>
  <si>
    <t>Unit shall be supplied protectively packed for safe onward shipping. Labelling on the primary packaging under local regulations.</t>
  </si>
  <si>
    <t>Local clinical staff to affirm completion of installation (when applicable).
Supplier to perform installation (when applicable), safety and operation checks before handover.</t>
  </si>
  <si>
    <t>Unit layout to enable easy cleaning and sterilization of all surfaces.
Storage container easy to remove, empty, sterilize and reconnect. Collection canisters should be monitored and emptied if they come close to capacity; suction regulators must be accurate; suction levels that are
too high can cause tissue damage; a pump containing aspirated fluid can be a source of contamination; changing or cleaning the suction tip during surgeries or other use can help reduce infection risk; operators should follow universal precautions, including wearing gloves, face shields or masks and gowns. After dismantling and cleaning, the pump must be reassembled and tested to make sure that it works correctly.</t>
  </si>
  <si>
    <t>List of equipment and procedures required for local routine maintenance should be provided. Advanced maintenance tasks required shall be documented.</t>
  </si>
  <si>
    <t>Guaranteed time period of availability of spare parts post-warranty should be pointed out.</t>
  </si>
  <si>
    <t>Suction pump, manual</t>
  </si>
  <si>
    <t>Suction system, manual</t>
  </si>
  <si>
    <t>Emergency use, portable, reusable</t>
  </si>
  <si>
    <t>R050103</t>
  </si>
  <si>
    <t>AIRWAY MUCUS CLEARING DEVICES</t>
  </si>
  <si>
    <t>To aspirate fluids, secretions, or other foreign materials from a patient’s airway by means of suction.</t>
  </si>
  <si>
    <t>Health centre, district hospital, provincial hospital, specialized hospital, mobile clinics</t>
  </si>
  <si>
    <t>Ambulance service, emergency department, nursing services, obstetrics and paediatrics, minor surgical theatres</t>
  </si>
  <si>
    <t>Generates suction by hand- or foot-operated pump manual action.</t>
  </si>
  <si>
    <t>Able to generate a maximum vacuum of at least 0.75 bar (570 mmHg). Minimum open tube flow rate at least 1 L liquid per minute.
Single or twin suction bottles, minimum size 0.5 L each.
Bottle(s) to have an automatic cut off when full, to prevent ingress of fluid to pump. Filter and overflow valve incorporated to prevent cross-contamination.
Air line to pump to incorporate bacterial filter.
Tubing to patient to be minimum 0.5 m long, non-collapsible type.
Equipment provided with any necessary greasing/oiling to be simple and accessible by users. Reusable and sterilizable (autoclavable) equipment components.</t>
  </si>
  <si>
    <t>Pressure gauge should display the level of suction generated.</t>
  </si>
  <si>
    <t>User settable valve should allow adjustment of suction pressure level delivered to patient.</t>
  </si>
  <si>
    <t>Must be lightweight and comfortable to hold.
There must be no sharp edges on the unit surface is to be hard and corrosion resistant. Pump handle/pedal to be spring loaded to return to “up” position after each stroke. Supplied mounted on robust board with carrying handle.</t>
  </si>
  <si>
    <t>Easy and safe transport to be possible by hand.</t>
  </si>
  <si>
    <t>The equipment should be provided with all accessories necessary to have a “ready to start” system. Supplier should specify any accessories required for normal operation, stating any extra cost.</t>
  </si>
  <si>
    <t>Complete set of suction tubing should be provided in agreement with the number of interventions planned by the contracting authority (if single use/consumable tubing sets are used/requested).
Supplier to describe any necessary consumables, detailing shelf life and number of uses. Complete set of consumables should be provided with the equipment. Patient contact devices (e.g. handpiece/tip, mask), when necessary/required and applicable.</t>
  </si>
  <si>
    <t>Complete sets of spare filters (i.e. bacterial, etc.) Spare suction bottles.
Spare seals for each storage jar.
Suction tubing spare sets should be provided (if reusable tubings are requested).
List to be provided of other spare parts anticipated during one year’s operation, with costs.</t>
  </si>
  <si>
    <t>Capable of being stored continuously in ambient temperature of 0–50 °C and relative humidity of 15–85%, preferably 90%.
Capable of operating continuously in ambient temperature of 10–40 °C and relative humidity of 15–85%, preferably 90%.</t>
  </si>
  <si>
    <t>Training of users in operation and technicians in basic maintenance shall be provided.</t>
  </si>
  <si>
    <t>Not less than 2 years.
Specific inclusions and exclusions to be listed.
Contact details of manufacturer, supplier and local service agent to be provided.</t>
  </si>
  <si>
    <t>User/technical manual to be supplied in English (provision of versions in other UN languages, if available, will be an asset).
Certificate of calibration and inspection to be provided (when applicable).
List to be provided of equipment and procedures required for local calibration, if necessary, and routine maintenance.</t>
  </si>
  <si>
    <t>Compliance to the following international standards, when applicable, or to regional or national equivalent (including the technical tests for safety and performance from accredited laboratory or third party).
Reference to the last available version is recommended. ISO 10079-2:1999 Medical suction equipment – Part 2: Manually powered suction equipment or equivalent.</t>
  </si>
  <si>
    <t>CND nomenclature</t>
  </si>
  <si>
    <t>CND code (https://ec.europa.eu/health/md_topics-interest/overview_en)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</si>
</sst>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0" fontId="5" fillId="0" borderId="0"/>
  </cellStyleXfs>
  <cellXfs count="74">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6" xfId="0" applyFont="1" applyFill="1" applyBorder="1" applyAlignment="1">
      <alignment horizontal="left" vertical="top" wrapText="1"/>
    </xf>
    <xf numFmtId="0" fontId="2" fillId="0" borderId="7" xfId="0" applyFont="1" applyFill="1" applyBorder="1" applyAlignment="1">
      <alignment horizontal="center" vertical="center"/>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3" fillId="2" borderId="11" xfId="0"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14" fontId="3" fillId="2" borderId="11" xfId="0" applyNumberFormat="1" applyFont="1" applyFill="1" applyBorder="1" applyAlignment="1">
      <alignment horizontal="left" vertical="top" wrapText="1"/>
    </xf>
    <xf numFmtId="0" fontId="3" fillId="0" borderId="11" xfId="1" applyFont="1" applyBorder="1" applyAlignment="1">
      <alignment horizontal="left" vertical="center" wrapText="1"/>
    </xf>
    <xf numFmtId="0" fontId="3" fillId="0" borderId="14" xfId="1" applyFont="1" applyFill="1" applyBorder="1" applyAlignment="1">
      <alignment horizontal="left" vertical="center"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1"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2" xfId="0" applyFont="1" applyFill="1" applyBorder="1" applyAlignment="1">
      <alignment horizontal="center" vertical="center"/>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a16="http://schemas.microsoft.com/office/drawing/2014/main" xmlns=""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1"/>
  <sheetViews>
    <sheetView tabSelected="1" zoomScale="75" zoomScaleNormal="75" workbookViewId="0">
      <selection activeCell="D10" sqref="D10"/>
    </sheetView>
  </sheetViews>
  <sheetFormatPr defaultRowHeight="15" x14ac:dyDescent="0.25"/>
  <cols>
    <col min="1" max="1" width="9.140625" style="1"/>
    <col min="2" max="2" width="6.42578125" style="4" customWidth="1"/>
    <col min="3" max="3" width="49.5703125" style="5" bestFit="1" customWidth="1"/>
    <col min="4" max="4" width="111.7109375" style="1" customWidth="1"/>
    <col min="5" max="24" width="9.140625" style="1"/>
  </cols>
  <sheetData>
    <row r="1" spans="2:4" s="1" customFormat="1" x14ac:dyDescent="0.25">
      <c r="B1" s="3"/>
      <c r="C1" s="2"/>
    </row>
    <row r="2" spans="2:4" s="1" customFormat="1" x14ac:dyDescent="0.25">
      <c r="B2" s="3"/>
      <c r="C2" s="2"/>
    </row>
    <row r="3" spans="2:4" s="1" customFormat="1" x14ac:dyDescent="0.25">
      <c r="B3" s="3"/>
      <c r="C3" s="2"/>
    </row>
    <row r="4" spans="2:4" s="1" customFormat="1" x14ac:dyDescent="0.25">
      <c r="B4" s="3"/>
      <c r="C4" s="2"/>
    </row>
    <row r="5" spans="2:4" s="1" customFormat="1" ht="15.75" thickBot="1" x14ac:dyDescent="0.3">
      <c r="B5" s="3"/>
      <c r="C5" s="2"/>
    </row>
    <row r="6" spans="2:4" ht="36" customHeight="1" thickBot="1" x14ac:dyDescent="0.3">
      <c r="B6" s="58" t="s">
        <v>75</v>
      </c>
      <c r="C6" s="59"/>
      <c r="D6" s="60"/>
    </row>
    <row r="7" spans="2:4" x14ac:dyDescent="0.25">
      <c r="B7" s="39" t="s">
        <v>1</v>
      </c>
      <c r="C7" s="40" t="s">
        <v>8</v>
      </c>
      <c r="D7" s="40">
        <v>2</v>
      </c>
    </row>
    <row r="8" spans="2:4" x14ac:dyDescent="0.25">
      <c r="B8" s="41" t="s">
        <v>2</v>
      </c>
      <c r="C8" s="42" t="s">
        <v>9</v>
      </c>
      <c r="D8" s="52">
        <v>41148</v>
      </c>
    </row>
    <row r="9" spans="2:4" s="1" customFormat="1" x14ac:dyDescent="0.25">
      <c r="B9" s="41" t="s">
        <v>3</v>
      </c>
      <c r="C9" s="42" t="s">
        <v>10</v>
      </c>
      <c r="D9" s="52">
        <v>44034</v>
      </c>
    </row>
    <row r="10" spans="2:4" s="1" customFormat="1" x14ac:dyDescent="0.25">
      <c r="B10" s="41" t="s">
        <v>4</v>
      </c>
      <c r="C10" s="43" t="s">
        <v>11</v>
      </c>
      <c r="D10" s="52">
        <v>44154</v>
      </c>
    </row>
    <row r="11" spans="2:4" s="1" customFormat="1" ht="15.75" thickBot="1" x14ac:dyDescent="0.3">
      <c r="B11" s="44" t="s">
        <v>5</v>
      </c>
      <c r="C11" s="45" t="s">
        <v>12</v>
      </c>
      <c r="D11" s="45" t="s">
        <v>6</v>
      </c>
    </row>
    <row r="12" spans="2:4" s="1" customFormat="1" ht="27" customHeight="1" thickBot="1" x14ac:dyDescent="0.3">
      <c r="B12" s="70" t="s">
        <v>13</v>
      </c>
      <c r="C12" s="71"/>
      <c r="D12" s="72"/>
    </row>
    <row r="13" spans="2:4" s="1" customFormat="1" x14ac:dyDescent="0.25">
      <c r="B13" s="9">
        <v>1</v>
      </c>
      <c r="C13" s="10" t="s">
        <v>14</v>
      </c>
      <c r="D13" s="11" t="s">
        <v>68</v>
      </c>
    </row>
    <row r="14" spans="2:4" s="1" customFormat="1" x14ac:dyDescent="0.25">
      <c r="B14" s="12">
        <f>B13+1</f>
        <v>2</v>
      </c>
      <c r="C14" s="13" t="s">
        <v>15</v>
      </c>
      <c r="D14" s="14" t="s">
        <v>76</v>
      </c>
    </row>
    <row r="15" spans="2:4" s="1" customFormat="1" x14ac:dyDescent="0.25">
      <c r="B15" s="12">
        <f>B14+1</f>
        <v>3</v>
      </c>
      <c r="C15" s="13" t="s">
        <v>16</v>
      </c>
      <c r="D15" s="49" t="s">
        <v>77</v>
      </c>
    </row>
    <row r="16" spans="2:4" s="8" customFormat="1" ht="28.5" x14ac:dyDescent="0.25">
      <c r="B16" s="15">
        <v>4</v>
      </c>
      <c r="C16" s="18" t="s">
        <v>98</v>
      </c>
      <c r="D16" s="49" t="s">
        <v>78</v>
      </c>
    </row>
    <row r="17" spans="2:4" s="8" customFormat="1" ht="15.75" thickBot="1" x14ac:dyDescent="0.3">
      <c r="B17" s="20">
        <v>5</v>
      </c>
      <c r="C17" s="21" t="s">
        <v>97</v>
      </c>
      <c r="D17" s="14" t="s">
        <v>79</v>
      </c>
    </row>
    <row r="18" spans="2:4" s="8" customFormat="1" ht="27" customHeight="1" thickBot="1" x14ac:dyDescent="0.3">
      <c r="B18" s="70" t="s">
        <v>17</v>
      </c>
      <c r="C18" s="71"/>
      <c r="D18" s="72"/>
    </row>
    <row r="19" spans="2:4" s="8" customFormat="1" x14ac:dyDescent="0.25">
      <c r="B19" s="15">
        <f>B17+1</f>
        <v>6</v>
      </c>
      <c r="C19" s="13" t="s">
        <v>18</v>
      </c>
      <c r="D19" s="49" t="s">
        <v>80</v>
      </c>
    </row>
    <row r="20" spans="2:4" s="8" customFormat="1" ht="21" customHeight="1" x14ac:dyDescent="0.25">
      <c r="B20" s="15">
        <f t="shared" ref="B20:B29" si="0">B19+1</f>
        <v>7</v>
      </c>
      <c r="C20" s="22" t="s">
        <v>19</v>
      </c>
      <c r="D20" s="14" t="s">
        <v>81</v>
      </c>
    </row>
    <row r="21" spans="2:4" s="8" customFormat="1" ht="18.75" customHeight="1" x14ac:dyDescent="0.25">
      <c r="B21" s="15">
        <f t="shared" si="0"/>
        <v>8</v>
      </c>
      <c r="C21" s="18" t="s">
        <v>20</v>
      </c>
      <c r="D21" s="49" t="s">
        <v>82</v>
      </c>
    </row>
    <row r="22" spans="2:4" s="8" customFormat="1" ht="15.75" thickBot="1" x14ac:dyDescent="0.3">
      <c r="B22" s="15">
        <f t="shared" si="0"/>
        <v>9</v>
      </c>
      <c r="C22" s="16" t="s">
        <v>21</v>
      </c>
      <c r="D22" s="14" t="s">
        <v>83</v>
      </c>
    </row>
    <row r="23" spans="2:4" s="8" customFormat="1" ht="29.25" customHeight="1" thickBot="1" x14ac:dyDescent="0.3">
      <c r="B23" s="70" t="s">
        <v>22</v>
      </c>
      <c r="C23" s="71"/>
      <c r="D23" s="72"/>
    </row>
    <row r="24" spans="2:4" s="8" customFormat="1" ht="128.25" x14ac:dyDescent="0.25">
      <c r="B24" s="15">
        <f>B22+1</f>
        <v>10</v>
      </c>
      <c r="C24" s="16" t="s">
        <v>23</v>
      </c>
      <c r="D24" s="17" t="s">
        <v>84</v>
      </c>
    </row>
    <row r="25" spans="2:4" s="8" customFormat="1" x14ac:dyDescent="0.25">
      <c r="B25" s="15">
        <f t="shared" si="0"/>
        <v>11</v>
      </c>
      <c r="C25" s="16" t="s">
        <v>24</v>
      </c>
      <c r="D25" s="14" t="s">
        <v>85</v>
      </c>
    </row>
    <row r="26" spans="2:4" s="8" customFormat="1" ht="15.75" thickBot="1" x14ac:dyDescent="0.3">
      <c r="B26" s="15">
        <f t="shared" si="0"/>
        <v>12</v>
      </c>
      <c r="C26" s="16" t="s">
        <v>25</v>
      </c>
      <c r="D26" s="14" t="s">
        <v>86</v>
      </c>
    </row>
    <row r="27" spans="2:4" s="8" customFormat="1" ht="30" customHeight="1" thickBot="1" x14ac:dyDescent="0.3">
      <c r="B27" s="64" t="s">
        <v>26</v>
      </c>
      <c r="C27" s="65"/>
      <c r="D27" s="66"/>
    </row>
    <row r="28" spans="2:4" s="8" customFormat="1" ht="42.75" x14ac:dyDescent="0.25">
      <c r="B28" s="15">
        <f>B26+1</f>
        <v>13</v>
      </c>
      <c r="C28" s="25" t="s">
        <v>27</v>
      </c>
      <c r="D28" s="17" t="s">
        <v>87</v>
      </c>
    </row>
    <row r="29" spans="2:4" s="8" customFormat="1" x14ac:dyDescent="0.25">
      <c r="B29" s="15">
        <f t="shared" si="0"/>
        <v>14</v>
      </c>
      <c r="C29" s="26" t="s">
        <v>28</v>
      </c>
      <c r="D29" s="17" t="s">
        <v>88</v>
      </c>
    </row>
    <row r="30" spans="2:4" s="8" customFormat="1" ht="15.75" thickBot="1" x14ac:dyDescent="0.3">
      <c r="B30" s="15">
        <f>B29+1</f>
        <v>15</v>
      </c>
      <c r="C30" s="24" t="s">
        <v>29</v>
      </c>
      <c r="D30" s="17" t="s">
        <v>7</v>
      </c>
    </row>
    <row r="31" spans="2:4" s="8" customFormat="1" ht="31.5" customHeight="1" thickBot="1" x14ac:dyDescent="0.3">
      <c r="B31" s="64" t="s">
        <v>30</v>
      </c>
      <c r="C31" s="65"/>
      <c r="D31" s="73"/>
    </row>
    <row r="32" spans="2:4" s="8" customFormat="1" ht="15.75" thickBot="1" x14ac:dyDescent="0.3">
      <c r="B32" s="27">
        <f>B30+1</f>
        <v>16</v>
      </c>
      <c r="C32" s="46" t="s">
        <v>31</v>
      </c>
      <c r="D32" s="17" t="s">
        <v>7</v>
      </c>
    </row>
    <row r="33" spans="2:4" s="8" customFormat="1" ht="33.75" customHeight="1" thickBot="1" x14ac:dyDescent="0.3">
      <c r="B33" s="64" t="s">
        <v>32</v>
      </c>
      <c r="C33" s="65"/>
      <c r="D33" s="66"/>
    </row>
    <row r="34" spans="2:4" s="8" customFormat="1" ht="28.5" x14ac:dyDescent="0.25">
      <c r="B34" s="27">
        <f t="shared" ref="B34" si="1">B32+1</f>
        <v>17</v>
      </c>
      <c r="C34" s="28" t="s">
        <v>33</v>
      </c>
      <c r="D34" s="17" t="s">
        <v>89</v>
      </c>
    </row>
    <row r="35" spans="2:4" s="8" customFormat="1" ht="28.5" x14ac:dyDescent="0.25">
      <c r="B35" s="27">
        <f>B34+1</f>
        <v>18</v>
      </c>
      <c r="C35" s="16" t="s">
        <v>34</v>
      </c>
      <c r="D35" s="17" t="s">
        <v>69</v>
      </c>
    </row>
    <row r="36" spans="2:4" s="8" customFormat="1" ht="71.25" x14ac:dyDescent="0.25">
      <c r="B36" s="27">
        <f>B35+1</f>
        <v>19</v>
      </c>
      <c r="C36" s="16" t="s">
        <v>35</v>
      </c>
      <c r="D36" s="17" t="s">
        <v>90</v>
      </c>
    </row>
    <row r="37" spans="2:4" s="8" customFormat="1" ht="57" x14ac:dyDescent="0.25">
      <c r="B37" s="27">
        <f>B36+1</f>
        <v>20</v>
      </c>
      <c r="C37" s="23" t="s">
        <v>36</v>
      </c>
      <c r="D37" s="17" t="s">
        <v>91</v>
      </c>
    </row>
    <row r="38" spans="2:4" s="8" customFormat="1" ht="15.75" thickBot="1" x14ac:dyDescent="0.3">
      <c r="B38" s="27">
        <f>B37+1</f>
        <v>21</v>
      </c>
      <c r="C38" s="24" t="s">
        <v>37</v>
      </c>
      <c r="D38" s="29" t="s">
        <v>7</v>
      </c>
    </row>
    <row r="39" spans="2:4" s="8" customFormat="1" ht="33" customHeight="1" thickBot="1" x14ac:dyDescent="0.3">
      <c r="B39" s="64" t="s">
        <v>38</v>
      </c>
      <c r="C39" s="65"/>
      <c r="D39" s="66"/>
    </row>
    <row r="40" spans="2:4" s="8" customFormat="1" x14ac:dyDescent="0.25">
      <c r="B40" s="27">
        <f>B38+1</f>
        <v>22</v>
      </c>
      <c r="C40" s="28" t="s">
        <v>39</v>
      </c>
      <c r="D40" s="29" t="s">
        <v>7</v>
      </c>
    </row>
    <row r="41" spans="2:4" s="8" customFormat="1" x14ac:dyDescent="0.25">
      <c r="B41" s="27">
        <f>B40+1</f>
        <v>23</v>
      </c>
      <c r="C41" s="28" t="s">
        <v>40</v>
      </c>
      <c r="D41" s="29" t="s">
        <v>7</v>
      </c>
    </row>
    <row r="42" spans="2:4" s="8" customFormat="1" ht="28.5" x14ac:dyDescent="0.25">
      <c r="B42" s="27">
        <f t="shared" ref="B42:B43" si="2">B41+1</f>
        <v>24</v>
      </c>
      <c r="C42" s="47" t="s">
        <v>41</v>
      </c>
      <c r="D42" s="29" t="s">
        <v>70</v>
      </c>
    </row>
    <row r="43" spans="2:4" s="8" customFormat="1" ht="15.75" thickBot="1" x14ac:dyDescent="0.3">
      <c r="B43" s="27">
        <f t="shared" si="2"/>
        <v>25</v>
      </c>
      <c r="C43" s="31" t="s">
        <v>42</v>
      </c>
      <c r="D43" s="29" t="s">
        <v>7</v>
      </c>
    </row>
    <row r="44" spans="2:4" s="8" customFormat="1" ht="34.5" customHeight="1" thickBot="1" x14ac:dyDescent="0.3">
      <c r="B44" s="61" t="s">
        <v>43</v>
      </c>
      <c r="C44" s="62"/>
      <c r="D44" s="63"/>
    </row>
    <row r="45" spans="2:4" s="8" customFormat="1" ht="45.75" customHeight="1" thickBot="1" x14ac:dyDescent="0.3">
      <c r="B45" s="27">
        <f>B43+1</f>
        <v>26</v>
      </c>
      <c r="C45" s="46" t="s">
        <v>44</v>
      </c>
      <c r="D45" s="53" t="s">
        <v>92</v>
      </c>
    </row>
    <row r="46" spans="2:4" s="8" customFormat="1" ht="34.5" customHeight="1" thickBot="1" x14ac:dyDescent="0.3">
      <c r="B46" s="64" t="s">
        <v>45</v>
      </c>
      <c r="C46" s="65"/>
      <c r="D46" s="66"/>
    </row>
    <row r="47" spans="2:4" s="8" customFormat="1" x14ac:dyDescent="0.25">
      <c r="B47" s="27">
        <f>B45+1</f>
        <v>27</v>
      </c>
      <c r="C47" s="28" t="s">
        <v>46</v>
      </c>
      <c r="D47" s="30" t="s">
        <v>63</v>
      </c>
    </row>
    <row r="48" spans="2:4" s="8" customFormat="1" ht="28.5" x14ac:dyDescent="0.25">
      <c r="B48" s="27">
        <f t="shared" ref="B48:B56" si="3">B47+1</f>
        <v>28</v>
      </c>
      <c r="C48" s="48" t="s">
        <v>47</v>
      </c>
      <c r="D48" s="30" t="s">
        <v>71</v>
      </c>
    </row>
    <row r="49" spans="2:4" s="8" customFormat="1" x14ac:dyDescent="0.25">
      <c r="B49" s="27">
        <f t="shared" si="3"/>
        <v>29</v>
      </c>
      <c r="C49" s="24" t="s">
        <v>48</v>
      </c>
      <c r="D49" s="30" t="s">
        <v>93</v>
      </c>
    </row>
    <row r="50" spans="2:4" s="8" customFormat="1" ht="100.5" thickBot="1" x14ac:dyDescent="0.3">
      <c r="B50" s="15">
        <f>B49+1</f>
        <v>30</v>
      </c>
      <c r="C50" s="32" t="s">
        <v>49</v>
      </c>
      <c r="D50" s="17" t="s">
        <v>72</v>
      </c>
    </row>
    <row r="51" spans="2:4" s="8" customFormat="1" ht="36.75" customHeight="1" thickBot="1" x14ac:dyDescent="0.3">
      <c r="B51" s="67" t="s">
        <v>50</v>
      </c>
      <c r="C51" s="68"/>
      <c r="D51" s="69"/>
    </row>
    <row r="52" spans="2:4" s="8" customFormat="1" ht="42.75" x14ac:dyDescent="0.25">
      <c r="B52" s="27">
        <f>B50+1</f>
        <v>31</v>
      </c>
      <c r="C52" s="25" t="s">
        <v>0</v>
      </c>
      <c r="D52" s="29" t="s">
        <v>94</v>
      </c>
    </row>
    <row r="53" spans="2:4" s="8" customFormat="1" ht="28.5" x14ac:dyDescent="0.25">
      <c r="B53" s="27">
        <f t="shared" si="3"/>
        <v>32</v>
      </c>
      <c r="C53" s="23" t="s">
        <v>51</v>
      </c>
      <c r="D53" s="19" t="s">
        <v>73</v>
      </c>
    </row>
    <row r="54" spans="2:4" s="8" customFormat="1" x14ac:dyDescent="0.25">
      <c r="B54" s="27">
        <f t="shared" si="3"/>
        <v>33</v>
      </c>
      <c r="C54" s="16" t="s">
        <v>52</v>
      </c>
      <c r="D54" s="17" t="s">
        <v>66</v>
      </c>
    </row>
    <row r="55" spans="2:4" s="8" customFormat="1" x14ac:dyDescent="0.25">
      <c r="B55" s="27">
        <f t="shared" si="3"/>
        <v>34</v>
      </c>
      <c r="C55" s="16" t="s">
        <v>53</v>
      </c>
      <c r="D55" s="17" t="s">
        <v>74</v>
      </c>
    </row>
    <row r="56" spans="2:4" s="8" customFormat="1" ht="15.75" thickBot="1" x14ac:dyDescent="0.3">
      <c r="B56" s="27">
        <f t="shared" si="3"/>
        <v>35</v>
      </c>
      <c r="C56" s="24" t="s">
        <v>54</v>
      </c>
      <c r="D56" s="30" t="s">
        <v>63</v>
      </c>
    </row>
    <row r="57" spans="2:4" s="8" customFormat="1" ht="33.75" customHeight="1" thickBot="1" x14ac:dyDescent="0.3">
      <c r="B57" s="64" t="s">
        <v>55</v>
      </c>
      <c r="C57" s="65"/>
      <c r="D57" s="66"/>
    </row>
    <row r="58" spans="2:4" s="8" customFormat="1" ht="72" thickBot="1" x14ac:dyDescent="0.3">
      <c r="B58" s="33">
        <f>B56+1</f>
        <v>36</v>
      </c>
      <c r="C58" s="28" t="s">
        <v>56</v>
      </c>
      <c r="D58" s="30" t="s">
        <v>95</v>
      </c>
    </row>
    <row r="59" spans="2:4" s="8" customFormat="1" ht="36" customHeight="1" thickBot="1" x14ac:dyDescent="0.3">
      <c r="B59" s="64" t="s">
        <v>58</v>
      </c>
      <c r="C59" s="65"/>
      <c r="D59" s="66"/>
    </row>
    <row r="60" spans="2:4" s="8" customFormat="1" ht="24" customHeight="1" thickBot="1" x14ac:dyDescent="0.3">
      <c r="B60" s="34">
        <f>B58+1</f>
        <v>37</v>
      </c>
      <c r="C60" s="21" t="s">
        <v>57</v>
      </c>
      <c r="D60" s="54" t="s">
        <v>65</v>
      </c>
    </row>
    <row r="61" spans="2:4" s="8" customFormat="1" ht="33.75" customHeight="1" thickBot="1" x14ac:dyDescent="0.3">
      <c r="B61" s="55" t="s">
        <v>59</v>
      </c>
      <c r="C61" s="56"/>
      <c r="D61" s="57"/>
    </row>
    <row r="62" spans="2:4" s="8" customFormat="1" ht="71.25" x14ac:dyDescent="0.25">
      <c r="B62" s="35">
        <f>B60+1</f>
        <v>38</v>
      </c>
      <c r="C62" s="51" t="s">
        <v>60</v>
      </c>
      <c r="D62" s="36" t="s">
        <v>64</v>
      </c>
    </row>
    <row r="63" spans="2:4" s="8" customFormat="1" ht="42.75" x14ac:dyDescent="0.25">
      <c r="B63" s="15">
        <f>B62+1</f>
        <v>39</v>
      </c>
      <c r="C63" s="48" t="s">
        <v>61</v>
      </c>
      <c r="D63" s="37" t="s">
        <v>67</v>
      </c>
    </row>
    <row r="64" spans="2:4" s="8" customFormat="1" ht="57.75" thickBot="1" x14ac:dyDescent="0.3">
      <c r="B64" s="20">
        <f t="shared" ref="B64" si="4">B63+1</f>
        <v>40</v>
      </c>
      <c r="C64" s="50" t="s">
        <v>62</v>
      </c>
      <c r="D64" s="38" t="s">
        <v>96</v>
      </c>
    </row>
    <row r="65" spans="2:3" s="8" customFormat="1" x14ac:dyDescent="0.25">
      <c r="B65" s="6"/>
      <c r="C65" s="7"/>
    </row>
    <row r="66" spans="2:3" s="8" customFormat="1" x14ac:dyDescent="0.25">
      <c r="B66" s="6"/>
      <c r="C66" s="7"/>
    </row>
    <row r="67" spans="2:3" s="8" customFormat="1" x14ac:dyDescent="0.25">
      <c r="B67" s="6"/>
      <c r="C67" s="7"/>
    </row>
    <row r="68" spans="2:3" s="8" customFormat="1" x14ac:dyDescent="0.25">
      <c r="B68" s="6"/>
      <c r="C68" s="7"/>
    </row>
    <row r="69" spans="2:3" s="8" customFormat="1" x14ac:dyDescent="0.25">
      <c r="B69" s="6"/>
      <c r="C69" s="7"/>
    </row>
    <row r="70" spans="2:3" s="8" customFormat="1" x14ac:dyDescent="0.25">
      <c r="B70" s="6"/>
      <c r="C70" s="7"/>
    </row>
    <row r="71" spans="2:3" s="8" customFormat="1" x14ac:dyDescent="0.25">
      <c r="B71" s="6"/>
      <c r="C71" s="7"/>
    </row>
    <row r="72" spans="2:3" s="8" customFormat="1" x14ac:dyDescent="0.25">
      <c r="B72" s="6"/>
      <c r="C72" s="7"/>
    </row>
    <row r="73" spans="2:3" s="8" customFormat="1" x14ac:dyDescent="0.25">
      <c r="B73" s="6"/>
      <c r="C73" s="7"/>
    </row>
    <row r="74" spans="2:3" s="8" customFormat="1" x14ac:dyDescent="0.25">
      <c r="B74" s="6"/>
      <c r="C74" s="7"/>
    </row>
    <row r="75" spans="2:3" s="8" customFormat="1" x14ac:dyDescent="0.25">
      <c r="B75" s="6"/>
      <c r="C75" s="7"/>
    </row>
    <row r="76" spans="2:3" s="8" customFormat="1" x14ac:dyDescent="0.25">
      <c r="B76" s="6"/>
      <c r="C76" s="7"/>
    </row>
    <row r="77" spans="2:3" s="8" customFormat="1" x14ac:dyDescent="0.25">
      <c r="B77" s="6"/>
      <c r="C77" s="7"/>
    </row>
    <row r="78" spans="2:3" s="8" customFormat="1" x14ac:dyDescent="0.25">
      <c r="B78" s="6"/>
      <c r="C78" s="7"/>
    </row>
    <row r="79" spans="2:3" s="8" customFormat="1" x14ac:dyDescent="0.25">
      <c r="B79" s="6"/>
      <c r="C79" s="7"/>
    </row>
    <row r="80" spans="2:3"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1" customFormat="1" x14ac:dyDescent="0.25">
      <c r="B152" s="3"/>
      <c r="C152" s="2"/>
    </row>
    <row r="153" spans="2:3" s="1" customFormat="1" x14ac:dyDescent="0.25">
      <c r="B153" s="3"/>
      <c r="C153" s="2"/>
    </row>
    <row r="154" spans="2:3" s="1" customFormat="1" x14ac:dyDescent="0.25">
      <c r="B154" s="3"/>
      <c r="C154" s="2"/>
    </row>
    <row r="155" spans="2:3" s="1" customFormat="1" x14ac:dyDescent="0.25">
      <c r="B155" s="3"/>
      <c r="C155" s="2"/>
    </row>
    <row r="156" spans="2:3" s="1" customFormat="1" x14ac:dyDescent="0.25">
      <c r="B156" s="3"/>
      <c r="C156" s="2"/>
    </row>
    <row r="157" spans="2:3" s="1" customFormat="1" x14ac:dyDescent="0.25">
      <c r="B157" s="3"/>
      <c r="C157" s="2"/>
    </row>
    <row r="158" spans="2:3" s="1" customFormat="1" x14ac:dyDescent="0.25">
      <c r="B158" s="3"/>
      <c r="C158" s="2"/>
    </row>
    <row r="159" spans="2:3" s="1" customFormat="1" x14ac:dyDescent="0.25">
      <c r="B159" s="3"/>
      <c r="C159" s="2"/>
    </row>
    <row r="160" spans="2:3" s="1" customFormat="1" x14ac:dyDescent="0.25">
      <c r="B160" s="3"/>
      <c r="C160" s="2"/>
    </row>
    <row r="161" spans="2:3" s="1" customFormat="1" x14ac:dyDescent="0.25">
      <c r="B161" s="3"/>
      <c r="C161" s="2"/>
    </row>
    <row r="162" spans="2:3" s="1" customFormat="1" x14ac:dyDescent="0.25">
      <c r="B162" s="3"/>
      <c r="C162" s="2"/>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sheetData>
  <mergeCells count="14">
    <mergeCell ref="B61:D61"/>
    <mergeCell ref="B6:D6"/>
    <mergeCell ref="B44:D44"/>
    <mergeCell ref="B46:D46"/>
    <mergeCell ref="B51:D51"/>
    <mergeCell ref="B57:D57"/>
    <mergeCell ref="B59:D59"/>
    <mergeCell ref="B23:D23"/>
    <mergeCell ref="B27:D27"/>
    <mergeCell ref="B31:D31"/>
    <mergeCell ref="B33:D33"/>
    <mergeCell ref="B39:D39"/>
    <mergeCell ref="B12:D12"/>
    <mergeCell ref="B18:D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2020-11-20T12:58:39Z</dcterms:modified>
</cp:coreProperties>
</file>